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コミュサポ\松山市\５．体制届\R3.4\"/>
    </mc:Choice>
  </mc:AlternateContent>
  <xr:revisionPtr revIDLastSave="0" documentId="13_ncr:1_{A8C7442F-C10C-42FB-8DF8-C1A9A644005E}" xr6:coauthVersionLast="46" xr6:coauthVersionMax="46" xr10:uidLastSave="{00000000-0000-0000-0000-000000000000}"/>
  <bookViews>
    <workbookView xWindow="-120" yWindow="-120" windowWidth="29040" windowHeight="15840" activeTab="1" xr2:uid="{01A39BB4-6F85-4F8A-9318-6A158289A228}"/>
  </bookViews>
  <sheets>
    <sheet name="★参考 スコア項目説明" sheetId="1" r:id="rId1"/>
    <sheet name="別添スコア表" sheetId="3" r:id="rId2"/>
  </sheets>
  <definedNames>
    <definedName name="_kk1" localSheetId="0">#REF!</definedName>
    <definedName name="_kk1" localSheetId="1">#REF!</definedName>
    <definedName name="_kk1">#REF!</definedName>
    <definedName name="Avrg" localSheetId="0">#REF!</definedName>
    <definedName name="Avrg" localSheetId="1">#REF!</definedName>
    <definedName name="Avrg">#REF!</definedName>
    <definedName name="houjin" localSheetId="0">#REF!</definedName>
    <definedName name="houjin" localSheetId="1">#REF!</definedName>
    <definedName name="houjin">#REF!</definedName>
    <definedName name="jigyoumeishou" localSheetId="0">#REF!</definedName>
    <definedName name="jigyoumeishou" localSheetId="1">#REF!</definedName>
    <definedName name="jigyoumeishou">#REF!</definedName>
    <definedName name="kanagawaken" localSheetId="0">#REF!</definedName>
    <definedName name="kanagawaken" localSheetId="1">#REF!</definedName>
    <definedName name="kanagawaken">#REF!</definedName>
    <definedName name="kawasaki" localSheetId="0">#REF!</definedName>
    <definedName name="kawasaki" localSheetId="1">#REF!</definedName>
    <definedName name="kawasaki">#REF!</definedName>
    <definedName name="kk" localSheetId="0">#REF!</definedName>
    <definedName name="kk" localSheetId="1">#REF!</definedName>
    <definedName name="kk">#REF!</definedName>
    <definedName name="KK_03" localSheetId="0">#REF!</definedName>
    <definedName name="KK_03" localSheetId="1">#REF!</definedName>
    <definedName name="KK_03">#REF!</definedName>
    <definedName name="KK_06" localSheetId="0">#REF!</definedName>
    <definedName name="KK_06" localSheetId="1">#REF!</definedName>
    <definedName name="KK_06">#REF!</definedName>
    <definedName name="KK2_3" localSheetId="0">#REF!</definedName>
    <definedName name="KK2_3" localSheetId="1">#REF!</definedName>
    <definedName name="KK2_3">#REF!</definedName>
    <definedName name="_xlnm.Print_Area" localSheetId="0">'★参考 スコア項目説明'!$A$1:$U$93</definedName>
    <definedName name="_xlnm.Print_Titles" localSheetId="0">'★参考 スコア項目説明'!$1:$6</definedName>
    <definedName name="Roman_01" localSheetId="0">#REF!</definedName>
    <definedName name="Roman_01" localSheetId="1">#REF!</definedName>
    <definedName name="Roman_01">#REF!</definedName>
    <definedName name="Roman_03" localSheetId="0">#REF!</definedName>
    <definedName name="Roman_03" localSheetId="1">#REF!</definedName>
    <definedName name="Roman_03">#REF!</definedName>
    <definedName name="Roman_04" localSheetId="0">#REF!</definedName>
    <definedName name="Roman_04" localSheetId="1">#REF!</definedName>
    <definedName name="Roman_04">#REF!</definedName>
    <definedName name="Roman_06" localSheetId="0">#REF!</definedName>
    <definedName name="Roman_06" localSheetId="1">#REF!</definedName>
    <definedName name="Roman_06">#REF!</definedName>
    <definedName name="Roman2_1" localSheetId="0">#REF!</definedName>
    <definedName name="Roman2_1" localSheetId="1">#REF!</definedName>
    <definedName name="Roman2_1">#REF!</definedName>
    <definedName name="Roman2_3" localSheetId="0">#REF!</definedName>
    <definedName name="Roman2_3" localSheetId="1">#REF!</definedName>
    <definedName name="Roman2_3">#REF!</definedName>
    <definedName name="Serv_LIST" localSheetId="0">#REF!</definedName>
    <definedName name="Serv_LIST" localSheetId="1">#REF!</definedName>
    <definedName name="Serv_LIST">#REF!</definedName>
    <definedName name="siharai" localSheetId="0">#REF!</definedName>
    <definedName name="siharai" localSheetId="1">#REF!</definedName>
    <definedName name="siharai">#REF!</definedName>
    <definedName name="sikuchouson" localSheetId="0">#REF!</definedName>
    <definedName name="sikuchouson" localSheetId="1">#REF!</definedName>
    <definedName name="sikuchouson">#REF!</definedName>
    <definedName name="sinseisaki" localSheetId="0">#REF!</definedName>
    <definedName name="sinseisaki" localSheetId="1">#REF!</definedName>
    <definedName name="sinseisaki">#REF!</definedName>
    <definedName name="SS" localSheetId="0">#REF!</definedName>
    <definedName name="SS" localSheetId="1">#REF!</definedName>
    <definedName name="SS">#REF!</definedName>
    <definedName name="table_03" localSheetId="0">#REF!</definedName>
    <definedName name="table_03" localSheetId="1">#REF!</definedName>
    <definedName name="table_03">#REF!</definedName>
    <definedName name="table_06" localSheetId="0">#REF!</definedName>
    <definedName name="table_06" localSheetId="1">#REF!</definedName>
    <definedName name="table_06">#REF!</definedName>
    <definedName name="table2_3" localSheetId="0">#REF!</definedName>
    <definedName name="table2_3" localSheetId="1">#REF!</definedName>
    <definedName name="table2_3">#REF!</definedName>
    <definedName name="yokohama" localSheetId="0">#REF!</definedName>
    <definedName name="yokohama" localSheetId="1">#REF!</definedName>
    <definedName name="yokoham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3" l="1"/>
  <c r="B58" i="3"/>
  <c r="H56" i="3"/>
  <c r="U50" i="3"/>
  <c r="U40" i="3"/>
  <c r="S38" i="3"/>
  <c r="K38" i="3"/>
  <c r="T36" i="3"/>
  <c r="U12" i="3" s="1"/>
  <c r="U49" i="3" s="1"/>
  <c r="I32" i="3"/>
  <c r="U48" i="3" s="1"/>
  <c r="I22" i="3"/>
  <c r="U47" i="3" s="1"/>
  <c r="I12" i="3"/>
  <c r="U46" i="3" s="1"/>
  <c r="L89" i="1"/>
  <c r="K84" i="1"/>
  <c r="L60" i="1" s="1"/>
  <c r="H55" i="1"/>
  <c r="I31" i="1" s="1"/>
  <c r="I20" i="1"/>
  <c r="I9" i="1"/>
  <c r="K54" i="3" l="1"/>
</calcChain>
</file>

<file path=xl/sharedStrings.xml><?xml version="1.0" encoding="utf-8"?>
<sst xmlns="http://schemas.openxmlformats.org/spreadsheetml/2006/main" count="353" uniqueCount="148">
  <si>
    <t>【参考】（作成時の注意点）就労継続支援Ａ型事業所におけるスコア表</t>
    <rPh sb="1" eb="3">
      <t>サンコウ</t>
    </rPh>
    <rPh sb="5" eb="7">
      <t>サクセイ</t>
    </rPh>
    <rPh sb="7" eb="8">
      <t>ジ</t>
    </rPh>
    <rPh sb="9" eb="12">
      <t>チュウイテン</t>
    </rPh>
    <rPh sb="13" eb="15">
      <t>シュウロウ</t>
    </rPh>
    <rPh sb="15" eb="17">
      <t>ケイゾク</t>
    </rPh>
    <rPh sb="17" eb="19">
      <t>シエン</t>
    </rPh>
    <rPh sb="20" eb="21">
      <t>ガタ</t>
    </rPh>
    <rPh sb="21" eb="24">
      <t>ジギョウショ</t>
    </rPh>
    <rPh sb="31" eb="32">
      <t>ヒョウ</t>
    </rPh>
    <phoneticPr fontId="5"/>
  </si>
  <si>
    <r>
      <t>留意事項通知「厚生労働大臣の定める事項及び評価方法」より一部抜粋していますので、必ず留意事項通知をご確認ください。スコアの合計点及びスコアの詳細については、</t>
    </r>
    <r>
      <rPr>
        <b/>
        <u/>
        <sz val="22"/>
        <color indexed="10"/>
        <rFont val="ＭＳ ゴシック"/>
        <family val="3"/>
        <charset val="128"/>
      </rPr>
      <t>毎年度４月中</t>
    </r>
    <r>
      <rPr>
        <b/>
        <sz val="22"/>
        <color indexed="10"/>
        <rFont val="ＭＳ ゴシック"/>
        <family val="3"/>
        <charset val="128"/>
      </rPr>
      <t>に公表が必要です。</t>
    </r>
    <rPh sb="0" eb="2">
      <t>リュウイ</t>
    </rPh>
    <rPh sb="2" eb="4">
      <t>ジコウ</t>
    </rPh>
    <rPh sb="4" eb="6">
      <t>ツウチ</t>
    </rPh>
    <rPh sb="7" eb="9">
      <t>コウセイ</t>
    </rPh>
    <rPh sb="9" eb="11">
      <t>ロウドウ</t>
    </rPh>
    <rPh sb="11" eb="13">
      <t>ダイジン</t>
    </rPh>
    <rPh sb="14" eb="15">
      <t>サダ</t>
    </rPh>
    <rPh sb="17" eb="19">
      <t>ジコウ</t>
    </rPh>
    <rPh sb="19" eb="20">
      <t>オヨ</t>
    </rPh>
    <rPh sb="21" eb="23">
      <t>ヒョウカ</t>
    </rPh>
    <rPh sb="23" eb="25">
      <t>ホウホウ</t>
    </rPh>
    <rPh sb="28" eb="30">
      <t>イチブ</t>
    </rPh>
    <rPh sb="30" eb="32">
      <t>バッスイ</t>
    </rPh>
    <rPh sb="40" eb="41">
      <t>カナラ</t>
    </rPh>
    <rPh sb="42" eb="44">
      <t>リュウイ</t>
    </rPh>
    <rPh sb="44" eb="46">
      <t>ジコウ</t>
    </rPh>
    <rPh sb="46" eb="48">
      <t>ツウチ</t>
    </rPh>
    <rPh sb="50" eb="52">
      <t>カクニン</t>
    </rPh>
    <rPh sb="61" eb="63">
      <t>ゴウケイ</t>
    </rPh>
    <rPh sb="63" eb="64">
      <t>テン</t>
    </rPh>
    <rPh sb="64" eb="65">
      <t>オヨ</t>
    </rPh>
    <rPh sb="70" eb="72">
      <t>ショウサイ</t>
    </rPh>
    <rPh sb="78" eb="81">
      <t>マイネンド</t>
    </rPh>
    <rPh sb="82" eb="83">
      <t>ガツ</t>
    </rPh>
    <rPh sb="83" eb="84">
      <t>チュウ</t>
    </rPh>
    <rPh sb="85" eb="87">
      <t>コウヒョウ</t>
    </rPh>
    <rPh sb="88" eb="90">
      <t>ヒツヨウ</t>
    </rPh>
    <phoneticPr fontId="5"/>
  </si>
  <si>
    <t>（Ⅰ）労働時間</t>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</si>
  <si>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</si>
  <si>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　</t>
  </si>
  <si>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</si>
  <si>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</si>
  <si>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t>
    <phoneticPr fontId="5"/>
  </si>
  <si>
    <r>
      <rPr>
        <u/>
        <sz val="16"/>
        <color indexed="10"/>
        <rFont val="ＭＳ ゴシック"/>
        <family val="3"/>
        <charset val="128"/>
      </rPr>
      <t>労働時間の合計数は、実際に利用者が労働した時間数の前年度の総計</t>
    </r>
    <r>
      <rPr>
        <sz val="16"/>
        <color indexed="8"/>
        <rFont val="ＭＳ ゴシック"/>
        <family val="3"/>
        <charset val="128"/>
      </rPr>
      <t>です。実際に労働していない時間であって賃金の支払いが生じない時間については労働時間の合計数に含めることはできません。</t>
    </r>
    <phoneticPr fontId="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</si>
  <si>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</si>
  <si>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</si>
  <si>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r>
      <t>年次有給休暇を取得した場合や健康面や生活面の助言及び指導等、面談に要した時間等であっても</t>
    </r>
    <r>
      <rPr>
        <u/>
        <sz val="16"/>
        <color indexed="10"/>
        <rFont val="ＭＳ ゴシック"/>
        <family val="3"/>
        <charset val="128"/>
      </rPr>
      <t>労働時間とし賃金を支払っている場合は労働時間の合計数に含めてください。</t>
    </r>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</si>
  <si>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</si>
  <si>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</si>
  <si>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r>
      <t>利用開始時には予見できない事由により</t>
    </r>
    <r>
      <rPr>
        <sz val="16"/>
        <color indexed="10"/>
        <rFont val="ＭＳ ゴシック"/>
        <family val="3"/>
        <charset val="128"/>
      </rPr>
      <t>短時間労働（1日の労働時間が４時間未満）となった場合は、</t>
    </r>
    <r>
      <rPr>
        <u/>
        <sz val="16"/>
        <color indexed="10"/>
        <rFont val="ＭＳ ゴシック"/>
        <family val="3"/>
        <charset val="128"/>
      </rPr>
      <t>短時間労働となった日から90日分を限度として</t>
    </r>
    <r>
      <rPr>
        <sz val="16"/>
        <color indexed="10"/>
        <rFont val="ＭＳ ゴシック"/>
        <family val="3"/>
        <charset val="128"/>
      </rPr>
      <t>延べ労働時間数及び延利用者数から除外しても差し支えありません。</t>
    </r>
    <r>
      <rPr>
        <sz val="16"/>
        <color indexed="8"/>
        <rFont val="ＭＳ ゴシック"/>
        <family val="3"/>
        <charset val="128"/>
      </rPr>
      <t>ただしその場合は、短時間労働となった事由について報告してください。（様式任意）</t>
    </r>
    <rPh sb="0" eb="2">
      <t>リヨウ</t>
    </rPh>
    <rPh sb="2" eb="4">
      <t>カイシ</t>
    </rPh>
    <rPh sb="4" eb="5">
      <t>ジ</t>
    </rPh>
    <rPh sb="7" eb="9">
      <t>ヨケン</t>
    </rPh>
    <rPh sb="13" eb="15">
      <t>ジユウ</t>
    </rPh>
    <rPh sb="18" eb="21">
      <t>タンジカン</t>
    </rPh>
    <rPh sb="21" eb="23">
      <t>ロウドウ</t>
    </rPh>
    <rPh sb="25" eb="26">
      <t>ニチ</t>
    </rPh>
    <rPh sb="27" eb="29">
      <t>ロウドウ</t>
    </rPh>
    <rPh sb="29" eb="31">
      <t>ジカン</t>
    </rPh>
    <rPh sb="33" eb="35">
      <t>ジカン</t>
    </rPh>
    <rPh sb="35" eb="37">
      <t>ミマン</t>
    </rPh>
    <rPh sb="42" eb="44">
      <t>バアイ</t>
    </rPh>
    <rPh sb="46" eb="49">
      <t>タンジカン</t>
    </rPh>
    <rPh sb="49" eb="51">
      <t>ロウドウ</t>
    </rPh>
    <rPh sb="55" eb="56">
      <t>ヒ</t>
    </rPh>
    <rPh sb="60" eb="61">
      <t>ニチ</t>
    </rPh>
    <rPh sb="61" eb="62">
      <t>ブン</t>
    </rPh>
    <rPh sb="63" eb="65">
      <t>ゲンド</t>
    </rPh>
    <rPh sb="68" eb="69">
      <t>ノ</t>
    </rPh>
    <rPh sb="70" eb="72">
      <t>ロウドウ</t>
    </rPh>
    <rPh sb="72" eb="75">
      <t>ジカンスウ</t>
    </rPh>
    <rPh sb="75" eb="76">
      <t>オヨ</t>
    </rPh>
    <rPh sb="77" eb="78">
      <t>ノベ</t>
    </rPh>
    <rPh sb="78" eb="81">
      <t>リヨウシャ</t>
    </rPh>
    <rPh sb="81" eb="82">
      <t>スウ</t>
    </rPh>
    <rPh sb="84" eb="86">
      <t>ジョガイ</t>
    </rPh>
    <rPh sb="89" eb="90">
      <t>サ</t>
    </rPh>
    <rPh sb="91" eb="92">
      <t>ツカ</t>
    </rPh>
    <rPh sb="104" eb="106">
      <t>バアイ</t>
    </rPh>
    <rPh sb="108" eb="111">
      <t>タンジカン</t>
    </rPh>
    <rPh sb="111" eb="113">
      <t>ロウドウ</t>
    </rPh>
    <rPh sb="117" eb="119">
      <t>ジユウ</t>
    </rPh>
    <rPh sb="123" eb="125">
      <t>ホウコク</t>
    </rPh>
    <rPh sb="133" eb="135">
      <t>ヨウシキ</t>
    </rPh>
    <rPh sb="135" eb="137">
      <t>ニンイ</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</si>
  <si>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</si>
  <si>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点</t>
    <rPh sb="0" eb="1">
      <t>テン</t>
    </rPh>
    <phoneticPr fontId="5"/>
  </si>
  <si>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</si>
  <si>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（Ⅱ）生産活動</t>
    <rPh sb="3" eb="5">
      <t>セイサン</t>
    </rPh>
    <rPh sb="5" eb="7">
      <t>カツドウ</t>
    </rPh>
    <phoneticPr fontId="5"/>
  </si>
  <si>
    <t>①前々年度及び前年度において
生産活動収支が利用者に支払う賃金の総額以上</t>
    <rPh sb="1" eb="3">
      <t>ゼンゼン</t>
    </rPh>
    <rPh sb="3" eb="5">
      <t>ネンド</t>
    </rPh>
    <rPh sb="5" eb="6">
      <t>オヨ</t>
    </rPh>
    <rPh sb="7" eb="10">
      <t>ゼンネンド</t>
    </rPh>
    <rPh sb="15" eb="17">
      <t>セイサン</t>
    </rPh>
    <rPh sb="17" eb="19">
      <t>カツドウ</t>
    </rPh>
    <rPh sb="19" eb="21">
      <t>シュウシ</t>
    </rPh>
    <rPh sb="22" eb="25">
      <t>リヨウシャ</t>
    </rPh>
    <rPh sb="26" eb="28">
      <t>シハラ</t>
    </rPh>
    <rPh sb="29" eb="31">
      <t>チンギン</t>
    </rPh>
    <rPh sb="32" eb="34">
      <t>ソウガク</t>
    </rPh>
    <rPh sb="34" eb="36">
      <t>イジョウ</t>
    </rPh>
    <phoneticPr fontId="5"/>
  </si>
  <si>
    <t>②前年度において
生産活動収支が利用者に支払う賃金の総額以上</t>
    <rPh sb="1" eb="4">
      <t>ゼンネンド</t>
    </rPh>
    <rPh sb="9" eb="11">
      <t>セイサン</t>
    </rPh>
    <rPh sb="11" eb="13">
      <t>カツドウ</t>
    </rPh>
    <rPh sb="13" eb="15">
      <t>シュウシ</t>
    </rPh>
    <rPh sb="16" eb="19">
      <t>リヨウシャ</t>
    </rPh>
    <rPh sb="20" eb="22">
      <t>シハラ</t>
    </rPh>
    <rPh sb="23" eb="25">
      <t>チンギン</t>
    </rPh>
    <rPh sb="26" eb="28">
      <t>ソウガク</t>
    </rPh>
    <rPh sb="28" eb="30">
      <t>イジョウ</t>
    </rPh>
    <phoneticPr fontId="5"/>
  </si>
  <si>
    <r>
      <t>年度とは、就労継続支援A型事業所等における</t>
    </r>
    <r>
      <rPr>
        <u/>
        <sz val="16"/>
        <color indexed="10"/>
        <rFont val="ＭＳ ゴシック"/>
        <family val="3"/>
        <charset val="128"/>
      </rPr>
      <t>暦１年間の会計年度を想定</t>
    </r>
    <r>
      <rPr>
        <sz val="16"/>
        <color indexed="8"/>
        <rFont val="ＭＳ ゴシック"/>
        <family val="3"/>
        <charset val="128"/>
      </rPr>
      <t>。会計年度の終了日が３月31日と異なる場合は、３月31日以前に終了日がある直近の会計年度を「前年度」として差支えありません。</t>
    </r>
    <rPh sb="0" eb="2">
      <t>ネンド</t>
    </rPh>
    <rPh sb="5" eb="7">
      <t>シュウロウ</t>
    </rPh>
    <rPh sb="7" eb="9">
      <t>ケイゾク</t>
    </rPh>
    <rPh sb="9" eb="11">
      <t>シエン</t>
    </rPh>
    <rPh sb="12" eb="13">
      <t>ガタ</t>
    </rPh>
    <rPh sb="13" eb="16">
      <t>ジギョウショ</t>
    </rPh>
    <rPh sb="16" eb="17">
      <t>ナド</t>
    </rPh>
    <rPh sb="21" eb="22">
      <t>コヨミ</t>
    </rPh>
    <rPh sb="23" eb="25">
      <t>ネンカン</t>
    </rPh>
    <rPh sb="26" eb="28">
      <t>カイケイ</t>
    </rPh>
    <rPh sb="28" eb="30">
      <t>ネンド</t>
    </rPh>
    <rPh sb="31" eb="33">
      <t>ソウテイ</t>
    </rPh>
    <rPh sb="34" eb="36">
      <t>カイケイ</t>
    </rPh>
    <rPh sb="36" eb="38">
      <t>ネンド</t>
    </rPh>
    <rPh sb="39" eb="42">
      <t>シュウリョウビ</t>
    </rPh>
    <rPh sb="44" eb="45">
      <t>ガツ</t>
    </rPh>
    <rPh sb="47" eb="48">
      <t>ニチ</t>
    </rPh>
    <rPh sb="49" eb="50">
      <t>コト</t>
    </rPh>
    <rPh sb="52" eb="54">
      <t>バアイ</t>
    </rPh>
    <rPh sb="57" eb="58">
      <t>ガツ</t>
    </rPh>
    <rPh sb="60" eb="61">
      <t>ニチ</t>
    </rPh>
    <rPh sb="61" eb="63">
      <t>イゼン</t>
    </rPh>
    <rPh sb="64" eb="67">
      <t>シュウリョウビ</t>
    </rPh>
    <rPh sb="70" eb="72">
      <t>チョッキン</t>
    </rPh>
    <rPh sb="73" eb="75">
      <t>カイケイ</t>
    </rPh>
    <rPh sb="75" eb="77">
      <t>ネンド</t>
    </rPh>
    <rPh sb="79" eb="82">
      <t>ゼンネンド</t>
    </rPh>
    <rPh sb="86" eb="88">
      <t>サシツカ</t>
    </rPh>
    <phoneticPr fontId="5"/>
  </si>
  <si>
    <t>③前年度において
生産活動収支が利用者に支払う賃金の総額未満</t>
    <rPh sb="1" eb="4">
      <t>ゼンネンド</t>
    </rPh>
    <rPh sb="9" eb="11">
      <t>セイサン</t>
    </rPh>
    <rPh sb="11" eb="13">
      <t>カツドウ</t>
    </rPh>
    <rPh sb="13" eb="15">
      <t>シュウシ</t>
    </rPh>
    <rPh sb="16" eb="19">
      <t>リヨウシャ</t>
    </rPh>
    <rPh sb="20" eb="22">
      <t>シハラ</t>
    </rPh>
    <rPh sb="23" eb="25">
      <t>チンギン</t>
    </rPh>
    <rPh sb="26" eb="28">
      <t>ソウガク</t>
    </rPh>
    <rPh sb="28" eb="30">
      <t>ミマン</t>
    </rPh>
    <phoneticPr fontId="5"/>
  </si>
  <si>
    <r>
      <t>利用者に支払う賃金とは、賃金、給料、手当、賞与、その他名称の如何を問わず、</t>
    </r>
    <r>
      <rPr>
        <u/>
        <sz val="16"/>
        <color indexed="10"/>
        <rFont val="ＭＳ ゴシック"/>
        <family val="3"/>
        <charset val="128"/>
      </rPr>
      <t>労働の対象として利用者に支払うすべてのもの</t>
    </r>
    <r>
      <rPr>
        <sz val="16"/>
        <color indexed="8"/>
        <rFont val="ＭＳ ゴシック"/>
        <family val="3"/>
        <charset val="128"/>
      </rPr>
      <t>を指します。</t>
    </r>
    <rPh sb="0" eb="3">
      <t>リヨウシャ</t>
    </rPh>
    <rPh sb="4" eb="6">
      <t>シハラ</t>
    </rPh>
    <rPh sb="7" eb="9">
      <t>チンギン</t>
    </rPh>
    <rPh sb="12" eb="14">
      <t>チンギン</t>
    </rPh>
    <rPh sb="15" eb="17">
      <t>キュウリョウ</t>
    </rPh>
    <rPh sb="18" eb="20">
      <t>テアテ</t>
    </rPh>
    <rPh sb="21" eb="23">
      <t>ショウヨ</t>
    </rPh>
    <rPh sb="26" eb="27">
      <t>ホカ</t>
    </rPh>
    <rPh sb="27" eb="29">
      <t>メイショウ</t>
    </rPh>
    <rPh sb="30" eb="32">
      <t>イカガ</t>
    </rPh>
    <rPh sb="33" eb="34">
      <t>ト</t>
    </rPh>
    <rPh sb="37" eb="39">
      <t>ロウドウ</t>
    </rPh>
    <rPh sb="40" eb="42">
      <t>タイショウ</t>
    </rPh>
    <rPh sb="45" eb="48">
      <t>リヨウシャ</t>
    </rPh>
    <rPh sb="49" eb="51">
      <t>シハラ</t>
    </rPh>
    <rPh sb="59" eb="60">
      <t>サ</t>
    </rPh>
    <phoneticPr fontId="5"/>
  </si>
  <si>
    <t>④前々年度及び前年度において
生産活動収支が利用者に支払う賃金の総額未満</t>
    <rPh sb="1" eb="3">
      <t>ゼンゼン</t>
    </rPh>
    <rPh sb="3" eb="5">
      <t>ネンド</t>
    </rPh>
    <rPh sb="5" eb="6">
      <t>オヨ</t>
    </rPh>
    <rPh sb="7" eb="10">
      <t>ゼンネンド</t>
    </rPh>
    <rPh sb="15" eb="17">
      <t>セイサン</t>
    </rPh>
    <rPh sb="17" eb="19">
      <t>カツドウ</t>
    </rPh>
    <rPh sb="19" eb="21">
      <t>シュウシ</t>
    </rPh>
    <rPh sb="22" eb="25">
      <t>リヨウシャ</t>
    </rPh>
    <rPh sb="26" eb="28">
      <t>シハラ</t>
    </rPh>
    <rPh sb="29" eb="31">
      <t>チンギン</t>
    </rPh>
    <rPh sb="32" eb="34">
      <t>ソウガク</t>
    </rPh>
    <rPh sb="34" eb="36">
      <t>ミマン</t>
    </rPh>
    <phoneticPr fontId="5"/>
  </si>
  <si>
    <r>
      <rPr>
        <u/>
        <sz val="16"/>
        <color indexed="10"/>
        <rFont val="ＭＳ ゴシック"/>
        <family val="3"/>
        <charset val="128"/>
      </rPr>
      <t>新規指定の就労継続支援A型事業所における２年度目</t>
    </r>
    <r>
      <rPr>
        <sz val="16"/>
        <color indexed="8"/>
        <rFont val="ＭＳ ゴシック"/>
        <family val="3"/>
        <charset val="128"/>
      </rPr>
      <t>の生産活動のスコア算定については、「初年度」の実績（当該2年度目の前年度）により評価し、左記の表の「②」又は「③」の区分に応じてスコアを算定してください。</t>
    </r>
    <rPh sb="0" eb="2">
      <t>シンキ</t>
    </rPh>
    <rPh sb="2" eb="4">
      <t>シテイ</t>
    </rPh>
    <rPh sb="5" eb="7">
      <t>シュウロウ</t>
    </rPh>
    <rPh sb="7" eb="9">
      <t>ケイゾク</t>
    </rPh>
    <rPh sb="9" eb="11">
      <t>シエン</t>
    </rPh>
    <rPh sb="12" eb="13">
      <t>ガタ</t>
    </rPh>
    <rPh sb="13" eb="16">
      <t>ジギョウショ</t>
    </rPh>
    <rPh sb="21" eb="23">
      <t>ネンド</t>
    </rPh>
    <rPh sb="23" eb="24">
      <t>メ</t>
    </rPh>
    <rPh sb="25" eb="27">
      <t>セイサン</t>
    </rPh>
    <rPh sb="27" eb="29">
      <t>カツドウ</t>
    </rPh>
    <rPh sb="33" eb="35">
      <t>サンテイ</t>
    </rPh>
    <rPh sb="42" eb="45">
      <t>ショネンド</t>
    </rPh>
    <rPh sb="47" eb="49">
      <t>ジッセキ</t>
    </rPh>
    <rPh sb="50" eb="52">
      <t>トウガイ</t>
    </rPh>
    <rPh sb="53" eb="55">
      <t>ネンド</t>
    </rPh>
    <rPh sb="55" eb="56">
      <t>メ</t>
    </rPh>
    <rPh sb="57" eb="60">
      <t>ゼンネンド</t>
    </rPh>
    <rPh sb="64" eb="66">
      <t>ヒョウカ</t>
    </rPh>
    <rPh sb="68" eb="70">
      <t>サキ</t>
    </rPh>
    <rPh sb="71" eb="72">
      <t>ヒョウ</t>
    </rPh>
    <rPh sb="76" eb="77">
      <t>マタ</t>
    </rPh>
    <rPh sb="82" eb="84">
      <t>クブン</t>
    </rPh>
    <rPh sb="85" eb="86">
      <t>オウ</t>
    </rPh>
    <rPh sb="92" eb="94">
      <t>サンテイ</t>
    </rPh>
    <phoneticPr fontId="5"/>
  </si>
  <si>
    <r>
      <rPr>
        <sz val="14"/>
        <color indexed="30"/>
        <rFont val="ＭＳ ゴシック"/>
        <family val="3"/>
        <charset val="128"/>
      </rPr>
      <t>（※）会計年度の終了日が３月31日と異なる場合は、会計年度の開始日・終了日がわかる会計規則等の写しを添付してください。　　　　　</t>
    </r>
    <r>
      <rPr>
        <sz val="14"/>
        <color indexed="8"/>
        <rFont val="ＭＳ ゴシック"/>
        <family val="3"/>
        <charset val="128"/>
      </rPr>
      <t>　　　　　</t>
    </r>
    <r>
      <rPr>
        <sz val="16"/>
        <color indexed="8"/>
        <rFont val="ＭＳ ゴシック"/>
        <family val="3"/>
        <charset val="128"/>
      </rPr>
      <t>①40点 ②25点 ③20点 ④5点</t>
    </r>
    <rPh sb="3" eb="5">
      <t>カイケイ</t>
    </rPh>
    <rPh sb="5" eb="7">
      <t>ネンド</t>
    </rPh>
    <rPh sb="8" eb="11">
      <t>シュウリョウビガ</t>
    </rPh>
    <rPh sb="13" eb="23">
      <t>１ニチトコトナルバアイ</t>
    </rPh>
    <rPh sb="25" eb="27">
      <t>カイケイ</t>
    </rPh>
    <rPh sb="27" eb="29">
      <t>ネンド</t>
    </rPh>
    <rPh sb="30" eb="33">
      <t>カイシビ</t>
    </rPh>
    <rPh sb="34" eb="36">
      <t>シュウリョウ</t>
    </rPh>
    <rPh sb="36" eb="37">
      <t>ヒ</t>
    </rPh>
    <rPh sb="41" eb="43">
      <t>カイケイ</t>
    </rPh>
    <rPh sb="43" eb="45">
      <t>キソク</t>
    </rPh>
    <rPh sb="45" eb="46">
      <t>ナド</t>
    </rPh>
    <rPh sb="47" eb="48">
      <t>ウツ</t>
    </rPh>
    <rPh sb="50" eb="52">
      <t>テンプ</t>
    </rPh>
    <rPh sb="72" eb="73">
      <t>テン</t>
    </rPh>
    <rPh sb="77" eb="78">
      <t>テン</t>
    </rPh>
    <rPh sb="82" eb="83">
      <t>テン</t>
    </rPh>
    <rPh sb="86" eb="87">
      <t>テン</t>
    </rPh>
    <phoneticPr fontId="5"/>
  </si>
  <si>
    <t>（Ⅲ）多様な働き方（※）</t>
    <rPh sb="3" eb="5">
      <t>タヨウ</t>
    </rPh>
    <rPh sb="6" eb="7">
      <t>ハタラ</t>
    </rPh>
    <rPh sb="8" eb="9">
      <t>カタ</t>
    </rPh>
    <phoneticPr fontId="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</si>
  <si>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</si>
  <si>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就業規則等で定めている</t>
    <rPh sb="5" eb="7">
      <t>シュウギョウ</t>
    </rPh>
    <rPh sb="7" eb="9">
      <t>キソク</t>
    </rPh>
    <rPh sb="9" eb="10">
      <t>トウ</t>
    </rPh>
    <rPh sb="11" eb="12">
      <t>サダ</t>
    </rPh>
    <phoneticPr fontId="5"/>
  </si>
  <si>
    <t>　　　　　就業規則等で定めており、前年度の実績がある</t>
    <rPh sb="5" eb="7">
      <t>シュウギョウ</t>
    </rPh>
    <rPh sb="7" eb="9">
      <t>キソク</t>
    </rPh>
    <rPh sb="9" eb="10">
      <t>トウ</t>
    </rPh>
    <rPh sb="11" eb="12">
      <t>サダ</t>
    </rPh>
    <rPh sb="17" eb="20">
      <t>ゼンネンド</t>
    </rPh>
    <rPh sb="21" eb="23">
      <t>ジッセキ</t>
    </rPh>
    <phoneticPr fontId="5"/>
  </si>
  <si>
    <r>
      <t>労働者が常時10人未満の事業所については就業規則の作成・届出の義務はありませんが、</t>
    </r>
    <r>
      <rPr>
        <u/>
        <sz val="16"/>
        <color indexed="10"/>
        <rFont val="ＭＳ ゴシック"/>
        <family val="3"/>
        <charset val="128"/>
      </rPr>
      <t>本事項の評価に当たっては、就業規則その他これに準ずるものを作成し、各事項について整備</t>
    </r>
    <r>
      <rPr>
        <sz val="16"/>
        <color indexed="8"/>
        <rFont val="ＭＳ ゴシック"/>
        <family val="3"/>
        <charset val="128"/>
      </rPr>
      <t>してください。</t>
    </r>
    <rPh sb="0" eb="3">
      <t>ロウドウシャ</t>
    </rPh>
    <rPh sb="4" eb="6">
      <t>ジョウジ</t>
    </rPh>
    <rPh sb="8" eb="9">
      <t>ニン</t>
    </rPh>
    <rPh sb="9" eb="11">
      <t>ミマン</t>
    </rPh>
    <rPh sb="12" eb="15">
      <t>ジギョウショ</t>
    </rPh>
    <rPh sb="20" eb="22">
      <t>シュウギョウ</t>
    </rPh>
    <rPh sb="22" eb="24">
      <t>キソク</t>
    </rPh>
    <rPh sb="25" eb="27">
      <t>サクセイ</t>
    </rPh>
    <rPh sb="28" eb="30">
      <t>トドケデ</t>
    </rPh>
    <rPh sb="31" eb="33">
      <t>ギム</t>
    </rPh>
    <rPh sb="41" eb="42">
      <t>ホン</t>
    </rPh>
    <rPh sb="42" eb="44">
      <t>ジコウ</t>
    </rPh>
    <rPh sb="45" eb="47">
      <t>ヒョウカ</t>
    </rPh>
    <rPh sb="48" eb="49">
      <t>ア</t>
    </rPh>
    <rPh sb="54" eb="56">
      <t>シュウギョウ</t>
    </rPh>
    <rPh sb="56" eb="58">
      <t>キソク</t>
    </rPh>
    <rPh sb="60" eb="61">
      <t>ホカ</t>
    </rPh>
    <rPh sb="64" eb="65">
      <t>ジュン</t>
    </rPh>
    <rPh sb="70" eb="72">
      <t>サクセイ</t>
    </rPh>
    <rPh sb="74" eb="77">
      <t>カクジコウ</t>
    </rPh>
    <rPh sb="81" eb="83">
      <t>セイビ</t>
    </rPh>
    <phoneticPr fontId="5"/>
  </si>
  <si>
    <t>◎</t>
  </si>
  <si>
    <t>②利用者を職員として登用する制度</t>
    <phoneticPr fontId="5"/>
  </si>
  <si>
    <r>
      <rPr>
        <u/>
        <sz val="16"/>
        <color indexed="10"/>
        <rFont val="ＭＳ ゴシック"/>
        <family val="3"/>
        <charset val="128"/>
      </rPr>
      <t>活用実績については</t>
    </r>
    <r>
      <rPr>
        <sz val="16"/>
        <color indexed="8"/>
        <rFont val="ＭＳ ゴシック"/>
        <family val="3"/>
        <charset val="128"/>
      </rPr>
      <t>利用者の希望に基づき、就労継続支援A型計画又は施設障害福祉サービス計画において当該項目を活用することを</t>
    </r>
    <r>
      <rPr>
        <u/>
        <sz val="16"/>
        <color indexed="10"/>
        <rFont val="ＭＳ ゴシック"/>
        <family val="3"/>
        <charset val="128"/>
      </rPr>
      <t>予め</t>
    </r>
    <r>
      <rPr>
        <sz val="16"/>
        <color indexed="8"/>
        <rFont val="ＭＳ ゴシック"/>
        <family val="3"/>
        <charset val="128"/>
      </rPr>
      <t>記載する必要があります。</t>
    </r>
    <rPh sb="0" eb="2">
      <t>カツヨウ</t>
    </rPh>
    <rPh sb="2" eb="4">
      <t>ジッセキ</t>
    </rPh>
    <rPh sb="9" eb="12">
      <t>リヨウシャ</t>
    </rPh>
    <rPh sb="13" eb="15">
      <t>キボウ</t>
    </rPh>
    <rPh sb="16" eb="17">
      <t>モト</t>
    </rPh>
    <rPh sb="20" eb="22">
      <t>シュウロウ</t>
    </rPh>
    <rPh sb="22" eb="24">
      <t>ケイゾク</t>
    </rPh>
    <rPh sb="24" eb="26">
      <t>シエン</t>
    </rPh>
    <rPh sb="27" eb="28">
      <t>ガタ</t>
    </rPh>
    <rPh sb="28" eb="30">
      <t>ケイカク</t>
    </rPh>
    <rPh sb="30" eb="31">
      <t>マタ</t>
    </rPh>
    <rPh sb="32" eb="34">
      <t>シセツ</t>
    </rPh>
    <rPh sb="34" eb="36">
      <t>ショウガイ</t>
    </rPh>
    <rPh sb="36" eb="38">
      <t>フクシ</t>
    </rPh>
    <rPh sb="42" eb="44">
      <t>ケイカク</t>
    </rPh>
    <rPh sb="48" eb="50">
      <t>トウガイ</t>
    </rPh>
    <rPh sb="50" eb="52">
      <t>コウモク</t>
    </rPh>
    <rPh sb="53" eb="55">
      <t>カツヨウ</t>
    </rPh>
    <rPh sb="60" eb="61">
      <t>アラカジ</t>
    </rPh>
    <rPh sb="62" eb="64">
      <t>キサイ</t>
    </rPh>
    <rPh sb="66" eb="68">
      <t>ヒツヨウ</t>
    </rPh>
    <phoneticPr fontId="5"/>
  </si>
  <si>
    <r>
      <t>　　　　　就業規則等で定めており、前年度の実績がある</t>
    </r>
    <r>
      <rPr>
        <b/>
        <u/>
        <sz val="12"/>
        <color indexed="10"/>
        <rFont val="ＭＳ ゴシック"/>
        <family val="3"/>
        <charset val="128"/>
      </rPr>
      <t>（注）</t>
    </r>
    <rPh sb="5" eb="7">
      <t>シュウギョウ</t>
    </rPh>
    <rPh sb="7" eb="9">
      <t>キソク</t>
    </rPh>
    <rPh sb="9" eb="10">
      <t>トウ</t>
    </rPh>
    <rPh sb="11" eb="12">
      <t>サダ</t>
    </rPh>
    <rPh sb="17" eb="20">
      <t>ゼンネンド</t>
    </rPh>
    <rPh sb="21" eb="23">
      <t>ジッセキ</t>
    </rPh>
    <phoneticPr fontId="5"/>
  </si>
  <si>
    <t>○</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</si>
  <si>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</si>
  <si>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①:</t>
    <phoneticPr fontId="5"/>
  </si>
  <si>
    <r>
      <rPr>
        <u/>
        <sz val="16"/>
        <color indexed="10"/>
        <rFont val="ＭＳ ゴシック"/>
        <family val="3"/>
        <charset val="128"/>
      </rPr>
      <t>「利用者の就労に必要な知識及び能力の向上に資する」ための</t>
    </r>
    <r>
      <rPr>
        <sz val="16"/>
        <color indexed="8"/>
        <rFont val="ＭＳ ゴシック"/>
        <family val="3"/>
        <charset val="128"/>
      </rPr>
      <t>免許、資格、検定等の取得に係る支援の訓練を企画・実施する仕組み、教育訓練機関が実施する訓練に参加出来る仕組み、利用者に対して訓練費用、受験費用等を助成する仕組み等を、就業規則等で定めている場合。</t>
    </r>
    <rPh sb="1" eb="4">
      <t>リヨウシャ</t>
    </rPh>
    <rPh sb="5" eb="7">
      <t>シュウロウ</t>
    </rPh>
    <rPh sb="8" eb="10">
      <t>ヒツヨウ</t>
    </rPh>
    <rPh sb="11" eb="13">
      <t>チシキ</t>
    </rPh>
    <rPh sb="13" eb="14">
      <t>オヨ</t>
    </rPh>
    <rPh sb="15" eb="17">
      <t>ノウリョク</t>
    </rPh>
    <rPh sb="18" eb="20">
      <t>コウジョウ</t>
    </rPh>
    <rPh sb="21" eb="22">
      <t>シ</t>
    </rPh>
    <rPh sb="28" eb="30">
      <t>メンキョ</t>
    </rPh>
    <rPh sb="31" eb="33">
      <t>シカク</t>
    </rPh>
    <rPh sb="34" eb="36">
      <t>ケンテイ</t>
    </rPh>
    <rPh sb="36" eb="37">
      <t>ナド</t>
    </rPh>
    <rPh sb="38" eb="40">
      <t>シュトク</t>
    </rPh>
    <rPh sb="41" eb="42">
      <t>カカ</t>
    </rPh>
    <rPh sb="43" eb="45">
      <t>シエン</t>
    </rPh>
    <rPh sb="46" eb="48">
      <t>クンレン</t>
    </rPh>
    <rPh sb="49" eb="51">
      <t>キカク</t>
    </rPh>
    <rPh sb="52" eb="54">
      <t>ジッシ</t>
    </rPh>
    <rPh sb="56" eb="58">
      <t>シク</t>
    </rPh>
    <rPh sb="60" eb="62">
      <t>キョウイク</t>
    </rPh>
    <rPh sb="62" eb="64">
      <t>クンレン</t>
    </rPh>
    <rPh sb="64" eb="66">
      <t>キカン</t>
    </rPh>
    <rPh sb="67" eb="69">
      <t>ジッシ</t>
    </rPh>
    <rPh sb="71" eb="73">
      <t>クンレン</t>
    </rPh>
    <rPh sb="74" eb="76">
      <t>サンカ</t>
    </rPh>
    <rPh sb="76" eb="78">
      <t>デキ</t>
    </rPh>
    <rPh sb="79" eb="81">
      <t>シク</t>
    </rPh>
    <rPh sb="83" eb="86">
      <t>リヨウシャ</t>
    </rPh>
    <rPh sb="87" eb="88">
      <t>タイ</t>
    </rPh>
    <rPh sb="90" eb="92">
      <t>クンレン</t>
    </rPh>
    <rPh sb="92" eb="94">
      <t>ヒヨウ</t>
    </rPh>
    <rPh sb="95" eb="97">
      <t>ジュケン</t>
    </rPh>
    <rPh sb="97" eb="99">
      <t>ヒヨウ</t>
    </rPh>
    <rPh sb="99" eb="100">
      <t>ナド</t>
    </rPh>
    <rPh sb="101" eb="103">
      <t>ジョセイ</t>
    </rPh>
    <rPh sb="105" eb="107">
      <t>シク</t>
    </rPh>
    <rPh sb="108" eb="109">
      <t>ナド</t>
    </rPh>
    <rPh sb="111" eb="113">
      <t>シュウギョウ</t>
    </rPh>
    <rPh sb="113" eb="115">
      <t>キソク</t>
    </rPh>
    <rPh sb="115" eb="116">
      <t>ナド</t>
    </rPh>
    <rPh sb="117" eb="118">
      <t>サダ</t>
    </rPh>
    <rPh sb="122" eb="124">
      <t>バアイ</t>
    </rPh>
    <phoneticPr fontId="5"/>
  </si>
  <si>
    <t>④フレックスタイム制に係る労働条件</t>
    <rPh sb="9" eb="10">
      <t>セイ</t>
    </rPh>
    <rPh sb="11" eb="12">
      <t>カカ</t>
    </rPh>
    <rPh sb="13" eb="15">
      <t>ロウドウ</t>
    </rPh>
    <rPh sb="15" eb="17">
      <t>ジョウケン</t>
    </rPh>
    <phoneticPr fontId="5"/>
  </si>
  <si>
    <t>②:</t>
    <phoneticPr fontId="5"/>
  </si>
  <si>
    <t>利用者を当該就労継続支援A型事業所等の職員として登用するために、職員登用の基準、登用試験等の登用方法、登用後の雇用条件等について、就業規則等に定めている場合。</t>
    <rPh sb="0" eb="3">
      <t>リヨウシャ</t>
    </rPh>
    <rPh sb="4" eb="6">
      <t>トウガイ</t>
    </rPh>
    <rPh sb="6" eb="8">
      <t>シュウロウ</t>
    </rPh>
    <rPh sb="8" eb="10">
      <t>ケイゾク</t>
    </rPh>
    <rPh sb="10" eb="12">
      <t>シエン</t>
    </rPh>
    <rPh sb="13" eb="14">
      <t>ガタ</t>
    </rPh>
    <rPh sb="14" eb="17">
      <t>ジギョウショ</t>
    </rPh>
    <rPh sb="17" eb="18">
      <t>ナド</t>
    </rPh>
    <rPh sb="19" eb="21">
      <t>ショクイン</t>
    </rPh>
    <rPh sb="24" eb="26">
      <t>トウヨウ</t>
    </rPh>
    <rPh sb="32" eb="34">
      <t>ショクイン</t>
    </rPh>
    <rPh sb="34" eb="36">
      <t>トウヨウ</t>
    </rPh>
    <rPh sb="37" eb="39">
      <t>キジュン</t>
    </rPh>
    <rPh sb="40" eb="42">
      <t>トウヨウ</t>
    </rPh>
    <rPh sb="42" eb="44">
      <t>シケン</t>
    </rPh>
    <rPh sb="44" eb="45">
      <t>ナド</t>
    </rPh>
    <rPh sb="46" eb="48">
      <t>トウヨウ</t>
    </rPh>
    <rPh sb="48" eb="50">
      <t>ホウホウ</t>
    </rPh>
    <rPh sb="51" eb="53">
      <t>トウヨウ</t>
    </rPh>
    <rPh sb="53" eb="54">
      <t>アト</t>
    </rPh>
    <rPh sb="55" eb="57">
      <t>コヨウ</t>
    </rPh>
    <rPh sb="57" eb="59">
      <t>ジョウケン</t>
    </rPh>
    <rPh sb="59" eb="60">
      <t>ナド</t>
    </rPh>
    <rPh sb="65" eb="67">
      <t>シュウギョウ</t>
    </rPh>
    <rPh sb="67" eb="70">
      <t>キソクナド</t>
    </rPh>
    <rPh sb="71" eb="72">
      <t>サダ</t>
    </rPh>
    <rPh sb="76" eb="78">
      <t>バアイ</t>
    </rPh>
    <phoneticPr fontId="5"/>
  </si>
  <si>
    <t>注:</t>
    <rPh sb="0" eb="1">
      <t>チュウ</t>
    </rPh>
    <phoneticPr fontId="5"/>
  </si>
  <si>
    <r>
      <t>職員として利用者を1名以上登用し、</t>
    </r>
    <r>
      <rPr>
        <u/>
        <sz val="16"/>
        <color indexed="10"/>
        <rFont val="ＭＳ ゴシック"/>
        <family val="3"/>
        <charset val="128"/>
      </rPr>
      <t>当該職員の雇用継続期間が当該年度の前年度において６月以上に達しており、かつ、当該年度の前年度末日まで雇用が継続</t>
    </r>
    <r>
      <rPr>
        <sz val="16"/>
        <color indexed="8"/>
        <rFont val="ＭＳ ゴシック"/>
        <family val="3"/>
        <charset val="128"/>
      </rPr>
      <t>している場合。</t>
    </r>
    <rPh sb="0" eb="2">
      <t>ショクイン</t>
    </rPh>
    <rPh sb="5" eb="8">
      <t>リヨウシャ</t>
    </rPh>
    <rPh sb="10" eb="11">
      <t>メイ</t>
    </rPh>
    <rPh sb="11" eb="13">
      <t>イジョウ</t>
    </rPh>
    <rPh sb="13" eb="15">
      <t>トウヨウ</t>
    </rPh>
    <rPh sb="17" eb="19">
      <t>トウガイ</t>
    </rPh>
    <rPh sb="19" eb="21">
      <t>ショクイン</t>
    </rPh>
    <rPh sb="22" eb="24">
      <t>コヨウ</t>
    </rPh>
    <rPh sb="24" eb="26">
      <t>ケイゾク</t>
    </rPh>
    <rPh sb="26" eb="28">
      <t>キカン</t>
    </rPh>
    <rPh sb="29" eb="31">
      <t>トウガイ</t>
    </rPh>
    <rPh sb="31" eb="33">
      <t>ネンド</t>
    </rPh>
    <rPh sb="34" eb="37">
      <t>ゼンネンド</t>
    </rPh>
    <rPh sb="42" eb="43">
      <t>ツキ</t>
    </rPh>
    <rPh sb="43" eb="45">
      <t>イジョウ</t>
    </rPh>
    <rPh sb="46" eb="47">
      <t>タッ</t>
    </rPh>
    <rPh sb="55" eb="57">
      <t>トウガイ</t>
    </rPh>
    <rPh sb="57" eb="59">
      <t>ネンド</t>
    </rPh>
    <rPh sb="60" eb="63">
      <t>ゼンネンド</t>
    </rPh>
    <rPh sb="63" eb="65">
      <t>マツジツ</t>
    </rPh>
    <rPh sb="67" eb="69">
      <t>コヨウ</t>
    </rPh>
    <rPh sb="70" eb="72">
      <t>ケイゾク</t>
    </rPh>
    <rPh sb="76" eb="78">
      <t>バアイ</t>
    </rPh>
    <phoneticPr fontId="5"/>
  </si>
  <si>
    <t>⑤短時間勤務に係る労働条件</t>
    <rPh sb="1" eb="4">
      <t>タンジカン</t>
    </rPh>
    <rPh sb="4" eb="6">
      <t>キンム</t>
    </rPh>
    <rPh sb="7" eb="8">
      <t>カカ</t>
    </rPh>
    <rPh sb="9" eb="11">
      <t>ロウドウ</t>
    </rPh>
    <rPh sb="11" eb="13">
      <t>ジョウケン</t>
    </rPh>
    <phoneticPr fontId="5"/>
  </si>
  <si>
    <t>③:</t>
    <phoneticPr fontId="5"/>
  </si>
  <si>
    <t>利用者が在宅勤務を行うことができるよう、在宅勤務の対象者、在宅勤務時の服務規律、労働時間、出退勤管理等について就業規則等に定めている場合。（在宅勤務とは、留意事項通知第二の１の②の（三）における「在宅において利用する場合の支援」を満たすものであること。）</t>
    <rPh sb="0" eb="3">
      <t>リヨウシャ</t>
    </rPh>
    <rPh sb="4" eb="6">
      <t>ザイタク</t>
    </rPh>
    <rPh sb="6" eb="8">
      <t>キンム</t>
    </rPh>
    <rPh sb="9" eb="10">
      <t>オコナ</t>
    </rPh>
    <rPh sb="20" eb="22">
      <t>ザイタク</t>
    </rPh>
    <rPh sb="22" eb="24">
      <t>キンム</t>
    </rPh>
    <rPh sb="25" eb="28">
      <t>タイショウシャ</t>
    </rPh>
    <rPh sb="29" eb="31">
      <t>ザイタク</t>
    </rPh>
    <rPh sb="31" eb="33">
      <t>キンム</t>
    </rPh>
    <rPh sb="33" eb="34">
      <t>ジ</t>
    </rPh>
    <rPh sb="35" eb="37">
      <t>フクム</t>
    </rPh>
    <rPh sb="37" eb="39">
      <t>キリツ</t>
    </rPh>
    <rPh sb="40" eb="42">
      <t>ロウドウ</t>
    </rPh>
    <rPh sb="42" eb="44">
      <t>ジカン</t>
    </rPh>
    <rPh sb="45" eb="48">
      <t>シュッタイキン</t>
    </rPh>
    <rPh sb="48" eb="50">
      <t>カンリ</t>
    </rPh>
    <rPh sb="50" eb="51">
      <t>ナド</t>
    </rPh>
    <rPh sb="55" eb="57">
      <t>シュウギョウ</t>
    </rPh>
    <rPh sb="57" eb="59">
      <t>キソク</t>
    </rPh>
    <rPh sb="59" eb="60">
      <t>ナド</t>
    </rPh>
    <rPh sb="61" eb="62">
      <t>サダ</t>
    </rPh>
    <rPh sb="66" eb="68">
      <t>バアイ</t>
    </rPh>
    <rPh sb="70" eb="72">
      <t>ザイタク</t>
    </rPh>
    <rPh sb="72" eb="74">
      <t>キンム</t>
    </rPh>
    <rPh sb="77" eb="79">
      <t>リュウイ</t>
    </rPh>
    <rPh sb="79" eb="81">
      <t>ジコウ</t>
    </rPh>
    <rPh sb="81" eb="83">
      <t>ツウチ</t>
    </rPh>
    <rPh sb="83" eb="85">
      <t>ダイニ</t>
    </rPh>
    <rPh sb="91" eb="92">
      <t>サン</t>
    </rPh>
    <rPh sb="98" eb="100">
      <t>ザイタク</t>
    </rPh>
    <rPh sb="104" eb="106">
      <t>リヨウ</t>
    </rPh>
    <rPh sb="108" eb="110">
      <t>バアイ</t>
    </rPh>
    <rPh sb="111" eb="113">
      <t>シエン</t>
    </rPh>
    <rPh sb="115" eb="116">
      <t>ミ</t>
    </rPh>
    <phoneticPr fontId="5"/>
  </si>
  <si>
    <t>⑥時差出勤制度に係る労働条件</t>
    <rPh sb="1" eb="3">
      <t>ジサ</t>
    </rPh>
    <rPh sb="3" eb="5">
      <t>シュッキン</t>
    </rPh>
    <rPh sb="5" eb="7">
      <t>セイド</t>
    </rPh>
    <rPh sb="8" eb="9">
      <t>カカ</t>
    </rPh>
    <rPh sb="10" eb="12">
      <t>ロウドウ</t>
    </rPh>
    <rPh sb="12" eb="14">
      <t>ジョウケン</t>
    </rPh>
    <phoneticPr fontId="5"/>
  </si>
  <si>
    <t>④:</t>
    <phoneticPr fontId="5"/>
  </si>
  <si>
    <t>利用者に係る始業及び終業の時刻の両方を利用者の決定に委ねる旨を就業規則等に定めている場合。</t>
    <rPh sb="0" eb="3">
      <t>リヨウシャ</t>
    </rPh>
    <rPh sb="4" eb="5">
      <t>カカ</t>
    </rPh>
    <rPh sb="6" eb="8">
      <t>シギョウ</t>
    </rPh>
    <rPh sb="8" eb="9">
      <t>オヨ</t>
    </rPh>
    <rPh sb="10" eb="12">
      <t>シュウギョウ</t>
    </rPh>
    <rPh sb="13" eb="15">
      <t>ジコク</t>
    </rPh>
    <rPh sb="16" eb="18">
      <t>リョウホウ</t>
    </rPh>
    <rPh sb="19" eb="22">
      <t>リヨウシャ</t>
    </rPh>
    <rPh sb="23" eb="25">
      <t>ケッテイ</t>
    </rPh>
    <rPh sb="26" eb="27">
      <t>ユダ</t>
    </rPh>
    <rPh sb="29" eb="30">
      <t>ムネ</t>
    </rPh>
    <rPh sb="31" eb="33">
      <t>シュウギョウ</t>
    </rPh>
    <rPh sb="33" eb="36">
      <t>キソクナド</t>
    </rPh>
    <rPh sb="37" eb="38">
      <t>サダ</t>
    </rPh>
    <rPh sb="42" eb="44">
      <t>バアイ</t>
    </rPh>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</si>
  <si>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</si>
  <si>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⑤:</t>
    <phoneticPr fontId="5"/>
  </si>
  <si>
    <t>１日の所定労働時間が短い利用者の労働条件を設定して勤務することができるように対象者の範囲、労働時間、休憩時間及び休日、賃金等を就業規則等において定めている場合。</t>
    <rPh sb="1" eb="2">
      <t>ニチ</t>
    </rPh>
    <rPh sb="3" eb="5">
      <t>ショテイ</t>
    </rPh>
    <rPh sb="5" eb="7">
      <t>ロウドウ</t>
    </rPh>
    <rPh sb="7" eb="9">
      <t>ジカン</t>
    </rPh>
    <rPh sb="10" eb="11">
      <t>ミジカ</t>
    </rPh>
    <rPh sb="12" eb="15">
      <t>リヨウシャ</t>
    </rPh>
    <rPh sb="16" eb="18">
      <t>ロウドウ</t>
    </rPh>
    <rPh sb="18" eb="20">
      <t>ジョウケン</t>
    </rPh>
    <rPh sb="21" eb="23">
      <t>セッテイ</t>
    </rPh>
    <rPh sb="25" eb="27">
      <t>キンム</t>
    </rPh>
    <rPh sb="38" eb="41">
      <t>タイショウシャ</t>
    </rPh>
    <rPh sb="42" eb="44">
      <t>ハンイ</t>
    </rPh>
    <rPh sb="45" eb="47">
      <t>ロウドウ</t>
    </rPh>
    <rPh sb="47" eb="49">
      <t>ジカン</t>
    </rPh>
    <rPh sb="50" eb="52">
      <t>キュウケイ</t>
    </rPh>
    <rPh sb="52" eb="54">
      <t>ジカン</t>
    </rPh>
    <rPh sb="54" eb="55">
      <t>オヨ</t>
    </rPh>
    <rPh sb="56" eb="58">
      <t>キュウジツ</t>
    </rPh>
    <rPh sb="59" eb="61">
      <t>チンギン</t>
    </rPh>
    <rPh sb="61" eb="62">
      <t>トウ</t>
    </rPh>
    <rPh sb="63" eb="65">
      <t>シュウギョウ</t>
    </rPh>
    <rPh sb="65" eb="67">
      <t>キソク</t>
    </rPh>
    <rPh sb="67" eb="68">
      <t>トウ</t>
    </rPh>
    <rPh sb="72" eb="73">
      <t>サダ</t>
    </rPh>
    <rPh sb="77" eb="79">
      <t>バアイ</t>
    </rPh>
    <phoneticPr fontId="5"/>
  </si>
  <si>
    <t>⑥:</t>
    <phoneticPr fontId="5"/>
  </si>
  <si>
    <t>1日の所定労働時間を変更することなく始業又は終業の時刻を繰り上げ又は繰り下げる制度による勤務ができるよう、始業時刻、終業時刻、休憩時間等を就業規則等で定めている場合。</t>
    <rPh sb="1" eb="2">
      <t>ニチ</t>
    </rPh>
    <rPh sb="3" eb="5">
      <t>ショテイ</t>
    </rPh>
    <rPh sb="5" eb="7">
      <t>ロウドウ</t>
    </rPh>
    <rPh sb="7" eb="9">
      <t>ジカン</t>
    </rPh>
    <rPh sb="10" eb="12">
      <t>ヘンコウ</t>
    </rPh>
    <rPh sb="18" eb="20">
      <t>シギョウ</t>
    </rPh>
    <rPh sb="20" eb="21">
      <t>マタ</t>
    </rPh>
    <rPh sb="22" eb="24">
      <t>シュウギョウ</t>
    </rPh>
    <rPh sb="25" eb="27">
      <t>ジコク</t>
    </rPh>
    <rPh sb="28" eb="29">
      <t>ク</t>
    </rPh>
    <rPh sb="30" eb="31">
      <t>ア</t>
    </rPh>
    <rPh sb="32" eb="33">
      <t>マタ</t>
    </rPh>
    <rPh sb="34" eb="35">
      <t>ク</t>
    </rPh>
    <rPh sb="36" eb="37">
      <t>サ</t>
    </rPh>
    <rPh sb="39" eb="41">
      <t>セイド</t>
    </rPh>
    <rPh sb="44" eb="46">
      <t>キンム</t>
    </rPh>
    <rPh sb="53" eb="55">
      <t>シギョウ</t>
    </rPh>
    <rPh sb="55" eb="57">
      <t>ジコク</t>
    </rPh>
    <rPh sb="58" eb="60">
      <t>シュウギョウ</t>
    </rPh>
    <rPh sb="60" eb="62">
      <t>ジコク</t>
    </rPh>
    <rPh sb="63" eb="65">
      <t>キュウケイ</t>
    </rPh>
    <rPh sb="65" eb="68">
      <t>ジカンナド</t>
    </rPh>
    <rPh sb="69" eb="71">
      <t>シュウギョウ</t>
    </rPh>
    <rPh sb="71" eb="74">
      <t>キソクナド</t>
    </rPh>
    <rPh sb="75" eb="76">
      <t>サダ</t>
    </rPh>
    <rPh sb="80" eb="82">
      <t>バアイ</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</si>
  <si>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</si>
  <si>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⑦:</t>
    <phoneticPr fontId="5"/>
  </si>
  <si>
    <r>
      <t>時間単位年休の対象労働者の範囲、時間単位年休の日数、時間単位年休の1日の時間数等又は、年次有給休暇の計画的付与方法等を就業規則等に定めている場合。</t>
    </r>
    <r>
      <rPr>
        <sz val="14"/>
        <color indexed="10"/>
        <rFont val="ＭＳ ゴシック"/>
        <family val="3"/>
        <charset val="128"/>
      </rPr>
      <t>※時間単位年休取得又は計画的付与制度採用に当たっては労使協定の締結必要</t>
    </r>
    <rPh sb="0" eb="2">
      <t>ジカン</t>
    </rPh>
    <rPh sb="2" eb="4">
      <t>タンイ</t>
    </rPh>
    <rPh sb="4" eb="6">
      <t>ネンキュウ</t>
    </rPh>
    <rPh sb="7" eb="9">
      <t>タイショウ</t>
    </rPh>
    <rPh sb="9" eb="12">
      <t>ロウドウシャ</t>
    </rPh>
    <rPh sb="13" eb="15">
      <t>ハンイ</t>
    </rPh>
    <rPh sb="16" eb="18">
      <t>ジカン</t>
    </rPh>
    <rPh sb="18" eb="20">
      <t>タンイ</t>
    </rPh>
    <rPh sb="20" eb="22">
      <t>ネンキュウ</t>
    </rPh>
    <rPh sb="23" eb="25">
      <t>ニッスウ</t>
    </rPh>
    <rPh sb="26" eb="28">
      <t>ジカン</t>
    </rPh>
    <rPh sb="28" eb="30">
      <t>タンイ</t>
    </rPh>
    <rPh sb="30" eb="32">
      <t>ネンキュウ</t>
    </rPh>
    <rPh sb="34" eb="35">
      <t>ニチ</t>
    </rPh>
    <rPh sb="36" eb="39">
      <t>ジカンスウ</t>
    </rPh>
    <rPh sb="39" eb="40">
      <t>ナド</t>
    </rPh>
    <rPh sb="40" eb="41">
      <t>マタ</t>
    </rPh>
    <rPh sb="43" eb="45">
      <t>ネンジ</t>
    </rPh>
    <rPh sb="45" eb="47">
      <t>ユウキュウ</t>
    </rPh>
    <rPh sb="47" eb="49">
      <t>キュウカ</t>
    </rPh>
    <rPh sb="50" eb="53">
      <t>ケイカクテキ</t>
    </rPh>
    <rPh sb="53" eb="55">
      <t>フヨ</t>
    </rPh>
    <rPh sb="55" eb="58">
      <t>ホウホウナド</t>
    </rPh>
    <rPh sb="59" eb="61">
      <t>シュウギョウ</t>
    </rPh>
    <rPh sb="61" eb="64">
      <t>キソクナド</t>
    </rPh>
    <rPh sb="65" eb="66">
      <t>サダ</t>
    </rPh>
    <rPh sb="70" eb="72">
      <t>バアイ</t>
    </rPh>
    <rPh sb="74" eb="76">
      <t>ジカン</t>
    </rPh>
    <rPh sb="76" eb="78">
      <t>タンイ</t>
    </rPh>
    <rPh sb="78" eb="80">
      <t>ネンキュウ</t>
    </rPh>
    <rPh sb="80" eb="82">
      <t>シュトク</t>
    </rPh>
    <rPh sb="82" eb="83">
      <t>マタ</t>
    </rPh>
    <rPh sb="84" eb="87">
      <t>ケイカクテキ</t>
    </rPh>
    <rPh sb="87" eb="89">
      <t>フヨ</t>
    </rPh>
    <rPh sb="89" eb="91">
      <t>セイド</t>
    </rPh>
    <rPh sb="91" eb="93">
      <t>サイヨウ</t>
    </rPh>
    <rPh sb="94" eb="95">
      <t>ア</t>
    </rPh>
    <rPh sb="99" eb="101">
      <t>ロウシ</t>
    </rPh>
    <rPh sb="101" eb="103">
      <t>キョウテイ</t>
    </rPh>
    <rPh sb="104" eb="106">
      <t>テイケツ</t>
    </rPh>
    <rPh sb="106" eb="108">
      <t>ヒツヨウ</t>
    </rPh>
    <phoneticPr fontId="5"/>
  </si>
  <si>
    <t>小計（注1）</t>
    <rPh sb="0" eb="2">
      <t>ショウケイ</t>
    </rPh>
    <rPh sb="3" eb="4">
      <t>チュウ</t>
    </rPh>
    <phoneticPr fontId="5"/>
  </si>
  <si>
    <t>⑧:</t>
    <phoneticPr fontId="5"/>
  </si>
  <si>
    <t>利用者が業務外の事由によって長期にわたる治療等が必要な負傷又は疾病等のために休業を取得できる制度として休暇制度、療養中・療養後の短時間勤務制度、失効年休積立制度等を就業規則等に定めいている場合。</t>
    <rPh sb="0" eb="3">
      <t>リヨウシャ</t>
    </rPh>
    <rPh sb="4" eb="6">
      <t>ギョウム</t>
    </rPh>
    <rPh sb="6" eb="7">
      <t>ガイ</t>
    </rPh>
    <rPh sb="8" eb="10">
      <t>ジユウ</t>
    </rPh>
    <rPh sb="14" eb="16">
      <t>チョウキ</t>
    </rPh>
    <rPh sb="20" eb="23">
      <t>チリョウナド</t>
    </rPh>
    <rPh sb="24" eb="26">
      <t>ヒツヨウ</t>
    </rPh>
    <rPh sb="27" eb="29">
      <t>フショウ</t>
    </rPh>
    <rPh sb="29" eb="30">
      <t>マタ</t>
    </rPh>
    <rPh sb="31" eb="33">
      <t>シッペイ</t>
    </rPh>
    <rPh sb="33" eb="34">
      <t>ナド</t>
    </rPh>
    <rPh sb="38" eb="40">
      <t>キュウギョウ</t>
    </rPh>
    <rPh sb="41" eb="43">
      <t>シュトク</t>
    </rPh>
    <rPh sb="46" eb="48">
      <t>セイド</t>
    </rPh>
    <rPh sb="51" eb="53">
      <t>キュウカ</t>
    </rPh>
    <rPh sb="53" eb="55">
      <t>セイド</t>
    </rPh>
    <rPh sb="56" eb="59">
      <t>リョウヨウチュウ</t>
    </rPh>
    <rPh sb="60" eb="62">
      <t>リョウヨウ</t>
    </rPh>
    <rPh sb="62" eb="63">
      <t>アト</t>
    </rPh>
    <rPh sb="64" eb="67">
      <t>タンジカン</t>
    </rPh>
    <rPh sb="67" eb="69">
      <t>キンム</t>
    </rPh>
    <rPh sb="69" eb="71">
      <t>セイド</t>
    </rPh>
    <rPh sb="72" eb="74">
      <t>シッコウ</t>
    </rPh>
    <rPh sb="74" eb="76">
      <t>ネンキュウ</t>
    </rPh>
    <rPh sb="76" eb="78">
      <t>ツミタテ</t>
    </rPh>
    <rPh sb="78" eb="80">
      <t>セイド</t>
    </rPh>
    <rPh sb="80" eb="81">
      <t>ナド</t>
    </rPh>
    <rPh sb="82" eb="84">
      <t>シュウギョウ</t>
    </rPh>
    <rPh sb="84" eb="87">
      <t>キソクナド</t>
    </rPh>
    <rPh sb="88" eb="89">
      <t>サダ</t>
    </rPh>
    <rPh sb="94" eb="96">
      <t>バアイ</t>
    </rPh>
    <phoneticPr fontId="5"/>
  </si>
  <si>
    <t>（※）任意の５項目を選択すること</t>
    <rPh sb="3" eb="5">
      <t>ニンイ</t>
    </rPh>
    <rPh sb="7" eb="9">
      <t>コウモク</t>
    </rPh>
    <rPh sb="10" eb="12">
      <t>センタク</t>
    </rPh>
    <phoneticPr fontId="5"/>
  </si>
  <si>
    <t>（注1）8以上:35点、6～7：25点、1～5：15点</t>
    <rPh sb="1" eb="2">
      <t>チュウ</t>
    </rPh>
    <rPh sb="5" eb="7">
      <t>イジョウ</t>
    </rPh>
    <rPh sb="10" eb="11">
      <t>テン</t>
    </rPh>
    <rPh sb="18" eb="19">
      <t>テン</t>
    </rPh>
    <rPh sb="26" eb="27">
      <t>テン</t>
    </rPh>
    <phoneticPr fontId="5"/>
  </si>
  <si>
    <t>（Ⅳ）　支援力向上（※）</t>
    <rPh sb="4" eb="6">
      <t>シエン</t>
    </rPh>
    <rPh sb="6" eb="7">
      <t>リョク</t>
    </rPh>
    <rPh sb="7" eb="9">
      <t>コウジョウ</t>
    </rPh>
    <phoneticPr fontId="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</si>
  <si>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</si>
  <si>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　　　参加した職員が１人以上であった</t>
    <rPh sb="3" eb="5">
      <t>サンカ</t>
    </rPh>
    <rPh sb="7" eb="9">
      <t>ショクイン</t>
    </rPh>
    <rPh sb="11" eb="12">
      <t>ニン</t>
    </rPh>
    <rPh sb="12" eb="14">
      <t>イジョウ</t>
    </rPh>
    <phoneticPr fontId="5"/>
  </si>
  <si>
    <t>　　　参加した職員が半数以上であった</t>
    <rPh sb="3" eb="5">
      <t>サンカ</t>
    </rPh>
    <rPh sb="7" eb="9">
      <t>ショクイン</t>
    </rPh>
    <rPh sb="10" eb="12">
      <t>ハンスウ</t>
    </rPh>
    <rPh sb="12" eb="14">
      <t>イジョウ</t>
    </rPh>
    <phoneticPr fontId="5"/>
  </si>
  <si>
    <t>事業所職員に対し、障害者の就労の支援に関する知識及び技能を習得させるために作成した研修計画に基づき、当該事業者以外が行う研修会又は事業者が行う研修会への職員の参加状況について（職員とは、サービス管理責任者、職業指導員及び生活支援員を指し、管理者、事務職員等は含まない。）</t>
    <rPh sb="0" eb="3">
      <t>ジギョウショ</t>
    </rPh>
    <rPh sb="3" eb="5">
      <t>ショクイン</t>
    </rPh>
    <rPh sb="6" eb="7">
      <t>タイ</t>
    </rPh>
    <rPh sb="9" eb="12">
      <t>ショウガイシャ</t>
    </rPh>
    <rPh sb="13" eb="15">
      <t>シュウロウ</t>
    </rPh>
    <rPh sb="16" eb="18">
      <t>シエン</t>
    </rPh>
    <rPh sb="19" eb="20">
      <t>カン</t>
    </rPh>
    <rPh sb="22" eb="24">
      <t>チシキ</t>
    </rPh>
    <rPh sb="24" eb="25">
      <t>オヨ</t>
    </rPh>
    <rPh sb="26" eb="28">
      <t>ギノウ</t>
    </rPh>
    <rPh sb="29" eb="31">
      <t>シュウトク</t>
    </rPh>
    <rPh sb="37" eb="39">
      <t>サクセイ</t>
    </rPh>
    <rPh sb="41" eb="43">
      <t>ケンシュウ</t>
    </rPh>
    <rPh sb="43" eb="45">
      <t>ケイカク</t>
    </rPh>
    <rPh sb="46" eb="47">
      <t>モト</t>
    </rPh>
    <rPh sb="50" eb="52">
      <t>トウガイ</t>
    </rPh>
    <rPh sb="52" eb="54">
      <t>ジギョウ</t>
    </rPh>
    <rPh sb="54" eb="55">
      <t>シャ</t>
    </rPh>
    <rPh sb="55" eb="57">
      <t>イガイ</t>
    </rPh>
    <rPh sb="58" eb="59">
      <t>オコナ</t>
    </rPh>
    <rPh sb="60" eb="63">
      <t>ケンシュウカイ</t>
    </rPh>
    <rPh sb="63" eb="64">
      <t>マタ</t>
    </rPh>
    <rPh sb="65" eb="68">
      <t>ジギョウシャ</t>
    </rPh>
    <rPh sb="69" eb="70">
      <t>オコナ</t>
    </rPh>
    <rPh sb="71" eb="74">
      <t>ケンシュウカイ</t>
    </rPh>
    <rPh sb="76" eb="78">
      <t>ショクイン</t>
    </rPh>
    <rPh sb="79" eb="81">
      <t>サンカ</t>
    </rPh>
    <rPh sb="81" eb="83">
      <t>ジョウキョウ</t>
    </rPh>
    <rPh sb="88" eb="90">
      <t>ショクイン</t>
    </rPh>
    <rPh sb="97" eb="99">
      <t>カンリ</t>
    </rPh>
    <rPh sb="99" eb="101">
      <t>セキニン</t>
    </rPh>
    <rPh sb="101" eb="102">
      <t>シャ</t>
    </rPh>
    <rPh sb="103" eb="105">
      <t>ショクギョウ</t>
    </rPh>
    <rPh sb="105" eb="108">
      <t>シドウイン</t>
    </rPh>
    <rPh sb="108" eb="109">
      <t>オヨ</t>
    </rPh>
    <rPh sb="110" eb="112">
      <t>セイカツ</t>
    </rPh>
    <rPh sb="112" eb="114">
      <t>シエン</t>
    </rPh>
    <rPh sb="114" eb="115">
      <t>イン</t>
    </rPh>
    <rPh sb="116" eb="117">
      <t>サ</t>
    </rPh>
    <rPh sb="119" eb="122">
      <t>カンリシャ</t>
    </rPh>
    <rPh sb="123" eb="125">
      <t>ジム</t>
    </rPh>
    <rPh sb="125" eb="127">
      <t>ショクイン</t>
    </rPh>
    <rPh sb="127" eb="128">
      <t>ナド</t>
    </rPh>
    <rPh sb="129" eb="130">
      <t>フク</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</si>
  <si>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</si>
  <si>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　　　１回の場合</t>
    <rPh sb="4" eb="5">
      <t>カイ</t>
    </rPh>
    <rPh sb="6" eb="8">
      <t>バアイ</t>
    </rPh>
    <phoneticPr fontId="5"/>
  </si>
  <si>
    <t>　　　２回以上の場合</t>
    <rPh sb="4" eb="5">
      <t>カイ</t>
    </rPh>
    <rPh sb="5" eb="7">
      <t>イジョウ</t>
    </rPh>
    <rPh sb="8" eb="10">
      <t>バアイ</t>
    </rPh>
    <phoneticPr fontId="5"/>
  </si>
  <si>
    <t>職員が事業所等における障害者に対する就労支援に関して、外部で開催される研修、学会又は学会誌等において発表した回数</t>
    <rPh sb="0" eb="2">
      <t>ショクイン</t>
    </rPh>
    <rPh sb="3" eb="6">
      <t>ジギョウショ</t>
    </rPh>
    <rPh sb="6" eb="7">
      <t>ナド</t>
    </rPh>
    <rPh sb="11" eb="14">
      <t>ショウガイシャ</t>
    </rPh>
    <rPh sb="15" eb="16">
      <t>タイ</t>
    </rPh>
    <rPh sb="18" eb="20">
      <t>シュウロウ</t>
    </rPh>
    <rPh sb="20" eb="22">
      <t>シエン</t>
    </rPh>
    <rPh sb="23" eb="24">
      <t>カン</t>
    </rPh>
    <rPh sb="27" eb="29">
      <t>ガイブ</t>
    </rPh>
    <rPh sb="30" eb="32">
      <t>カイサイ</t>
    </rPh>
    <rPh sb="35" eb="37">
      <t>ケンシュウ</t>
    </rPh>
    <rPh sb="38" eb="40">
      <t>ガッカイ</t>
    </rPh>
    <rPh sb="40" eb="41">
      <t>マタ</t>
    </rPh>
    <rPh sb="42" eb="45">
      <t>ガッカイシ</t>
    </rPh>
    <rPh sb="45" eb="46">
      <t>ナド</t>
    </rPh>
    <rPh sb="50" eb="52">
      <t>ハッピョウ</t>
    </rPh>
    <rPh sb="54" eb="56">
      <t>カイスウ</t>
    </rPh>
    <phoneticPr fontId="5"/>
  </si>
  <si>
    <t>③視察・実習の実施又は受け入れ</t>
    <rPh sb="1" eb="3">
      <t>シサツ</t>
    </rPh>
    <rPh sb="4" eb="6">
      <t>ジッシュウ</t>
    </rPh>
    <rPh sb="7" eb="9">
      <t>ジッシ</t>
    </rPh>
    <rPh sb="9" eb="10">
      <t>マタ</t>
    </rPh>
    <rPh sb="11" eb="12">
      <t>ウ</t>
    </rPh>
    <rPh sb="13" eb="14">
      <t>イ</t>
    </rPh>
    <phoneticPr fontId="5"/>
  </si>
  <si>
    <t>　　　 どちらか一方のみの取組を行っている</t>
    <rPh sb="8" eb="10">
      <t>イッポウ</t>
    </rPh>
    <rPh sb="13" eb="15">
      <t>トリクミ</t>
    </rPh>
    <rPh sb="16" eb="17">
      <t>オコナ</t>
    </rPh>
    <phoneticPr fontId="5"/>
  </si>
  <si>
    <t>先進的事業者の視察若しくは先進的事業者における実習の実施又は他の就労支援継続支援A型事業者からの視察若しくは実習の受け入れの有無</t>
    <rPh sb="0" eb="3">
      <t>センシンテキ</t>
    </rPh>
    <rPh sb="3" eb="6">
      <t>ジギョウシャ</t>
    </rPh>
    <rPh sb="7" eb="9">
      <t>シサツ</t>
    </rPh>
    <rPh sb="9" eb="10">
      <t>モ</t>
    </rPh>
    <rPh sb="13" eb="16">
      <t>センシンテキ</t>
    </rPh>
    <rPh sb="16" eb="18">
      <t>ジギョウ</t>
    </rPh>
    <rPh sb="18" eb="19">
      <t>シャ</t>
    </rPh>
    <rPh sb="23" eb="25">
      <t>ジッシュウ</t>
    </rPh>
    <rPh sb="26" eb="28">
      <t>ジッシ</t>
    </rPh>
    <rPh sb="28" eb="29">
      <t>マタ</t>
    </rPh>
    <rPh sb="30" eb="31">
      <t>ホカ</t>
    </rPh>
    <rPh sb="32" eb="34">
      <t>シュウロウ</t>
    </rPh>
    <rPh sb="34" eb="36">
      <t>シエン</t>
    </rPh>
    <rPh sb="36" eb="38">
      <t>ケイゾク</t>
    </rPh>
    <rPh sb="38" eb="40">
      <t>シエン</t>
    </rPh>
    <rPh sb="41" eb="42">
      <t>ガタ</t>
    </rPh>
    <rPh sb="42" eb="45">
      <t>ジギョウシャ</t>
    </rPh>
    <rPh sb="48" eb="50">
      <t>シサツ</t>
    </rPh>
    <rPh sb="50" eb="51">
      <t>モ</t>
    </rPh>
    <rPh sb="54" eb="56">
      <t>ジッシュウ</t>
    </rPh>
    <rPh sb="57" eb="58">
      <t>ウ</t>
    </rPh>
    <rPh sb="59" eb="60">
      <t>イ</t>
    </rPh>
    <rPh sb="62" eb="64">
      <t>ウム</t>
    </rPh>
    <phoneticPr fontId="5"/>
  </si>
  <si>
    <t xml:space="preserve">       いずれの取組も行っている</t>
    <rPh sb="11" eb="13">
      <t>トリクミ</t>
    </rPh>
    <rPh sb="14" eb="15">
      <t>オコナ</t>
    </rPh>
    <phoneticPr fontId="5"/>
  </si>
  <si>
    <t>④販路拡大の商談会等への参加</t>
    <rPh sb="1" eb="3">
      <t>ハンロ</t>
    </rPh>
    <rPh sb="3" eb="5">
      <t>カクダイ</t>
    </rPh>
    <rPh sb="6" eb="9">
      <t>ショウダンカイ</t>
    </rPh>
    <rPh sb="9" eb="10">
      <t>トウ</t>
    </rPh>
    <rPh sb="12" eb="14">
      <t>サンカ</t>
    </rPh>
    <phoneticPr fontId="5"/>
  </si>
  <si>
    <t>当該年度の前年度における生産活動収入を増やすための販路拡大のために商談会等に参加した回数</t>
    <rPh sb="0" eb="2">
      <t>トウガイ</t>
    </rPh>
    <rPh sb="2" eb="4">
      <t>ネンド</t>
    </rPh>
    <rPh sb="5" eb="8">
      <t>ゼンネンド</t>
    </rPh>
    <rPh sb="12" eb="14">
      <t>セイサン</t>
    </rPh>
    <rPh sb="14" eb="16">
      <t>カツドウ</t>
    </rPh>
    <rPh sb="16" eb="18">
      <t>シュウニュウ</t>
    </rPh>
    <rPh sb="19" eb="20">
      <t>フ</t>
    </rPh>
    <rPh sb="25" eb="27">
      <t>ハンロ</t>
    </rPh>
    <rPh sb="27" eb="29">
      <t>カクダイ</t>
    </rPh>
    <rPh sb="33" eb="36">
      <t>ショウダンカイ</t>
    </rPh>
    <rPh sb="36" eb="37">
      <t>ナド</t>
    </rPh>
    <rPh sb="38" eb="40">
      <t>サンカ</t>
    </rPh>
    <rPh sb="42" eb="44">
      <t>カイスウ</t>
    </rPh>
    <phoneticPr fontId="5"/>
  </si>
  <si>
    <t>人事評価の結果に基づき事業所職員の昇給を判定する仕組みを有しており、対象とする職員の業績、能力、行動等についての客観的な評価基準や昇給条件が明文化されているとともに、事業所全ての職員に対して周知し、かつ当該年度の前年度において運用されている場合。</t>
    <rPh sb="0" eb="2">
      <t>ジンジ</t>
    </rPh>
    <rPh sb="2" eb="4">
      <t>ヒョウカ</t>
    </rPh>
    <rPh sb="5" eb="7">
      <t>ケッカ</t>
    </rPh>
    <rPh sb="8" eb="9">
      <t>モト</t>
    </rPh>
    <rPh sb="11" eb="14">
      <t>ジギョウショ</t>
    </rPh>
    <rPh sb="14" eb="16">
      <t>ショクイン</t>
    </rPh>
    <rPh sb="17" eb="19">
      <t>ショウキュウ</t>
    </rPh>
    <rPh sb="20" eb="22">
      <t>ハンテイ</t>
    </rPh>
    <rPh sb="24" eb="26">
      <t>シク</t>
    </rPh>
    <rPh sb="28" eb="29">
      <t>ユウ</t>
    </rPh>
    <rPh sb="34" eb="36">
      <t>タイショウ</t>
    </rPh>
    <rPh sb="39" eb="41">
      <t>ショクイン</t>
    </rPh>
    <rPh sb="42" eb="44">
      <t>ギョウセキ</t>
    </rPh>
    <rPh sb="45" eb="47">
      <t>ノウリョク</t>
    </rPh>
    <rPh sb="48" eb="51">
      <t>コウドウナド</t>
    </rPh>
    <rPh sb="56" eb="59">
      <t>キャッカンテキ</t>
    </rPh>
    <rPh sb="60" eb="62">
      <t>ヒョウカ</t>
    </rPh>
    <rPh sb="62" eb="64">
      <t>キジュン</t>
    </rPh>
    <rPh sb="65" eb="67">
      <t>ショウキュウ</t>
    </rPh>
    <rPh sb="67" eb="69">
      <t>ジョウケン</t>
    </rPh>
    <rPh sb="70" eb="73">
      <t>メイブンカ</t>
    </rPh>
    <rPh sb="83" eb="86">
      <t>ジギョウショ</t>
    </rPh>
    <rPh sb="86" eb="87">
      <t>スベ</t>
    </rPh>
    <rPh sb="89" eb="91">
      <t>ショクイン</t>
    </rPh>
    <rPh sb="92" eb="93">
      <t>タイ</t>
    </rPh>
    <rPh sb="95" eb="97">
      <t>シュウチ</t>
    </rPh>
    <rPh sb="101" eb="103">
      <t>トウガイ</t>
    </rPh>
    <rPh sb="103" eb="105">
      <t>ネンド</t>
    </rPh>
    <rPh sb="106" eb="109">
      <t>ゼンネンド</t>
    </rPh>
    <rPh sb="113" eb="115">
      <t>ウンヨウ</t>
    </rPh>
    <rPh sb="120" eb="122">
      <t>バアイ</t>
    </rPh>
    <phoneticPr fontId="5"/>
  </si>
  <si>
    <t>⑤職員の人事評価制度</t>
    <rPh sb="1" eb="3">
      <t>ショクイン</t>
    </rPh>
    <rPh sb="4" eb="6">
      <t>ジンジ</t>
    </rPh>
    <rPh sb="6" eb="8">
      <t>ヒョウカ</t>
    </rPh>
    <rPh sb="8" eb="10">
      <t>セイド</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</si>
  <si>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</si>
  <si>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当該就労継続支援A型事業所等と雇用関係にある職員としてピアサポーターを配置している場合。</t>
    <rPh sb="0" eb="2">
      <t>トウガイ</t>
    </rPh>
    <rPh sb="2" eb="8">
      <t>シュウロウケイゾクシエン</t>
    </rPh>
    <rPh sb="9" eb="14">
      <t>ガタジギョウショナド</t>
    </rPh>
    <rPh sb="15" eb="17">
      <t>コヨウ</t>
    </rPh>
    <rPh sb="17" eb="19">
      <t>カンケイ</t>
    </rPh>
    <rPh sb="22" eb="24">
      <t>ショクイン</t>
    </rPh>
    <rPh sb="35" eb="37">
      <t>ハイチ</t>
    </rPh>
    <rPh sb="41" eb="43">
      <t>バアイ</t>
    </rPh>
    <phoneticPr fontId="5"/>
  </si>
  <si>
    <t>⑥ピアサポーターの配置</t>
    <rPh sb="9" eb="11">
      <t>ハイチ</t>
    </rPh>
    <phoneticPr fontId="5"/>
  </si>
  <si>
    <t>　　　ピアサポーターを職員として配置している</t>
    <rPh sb="11" eb="13">
      <t>ショクイン</t>
    </rPh>
    <rPh sb="16" eb="18">
      <t>ハイチ</t>
    </rPh>
    <phoneticPr fontId="5"/>
  </si>
  <si>
    <t>都道府県推進組織から認証を受けている第三者評価機関の評価を受け、その結果を公表している場合。</t>
    <rPh sb="0" eb="4">
      <t>トドウフケン</t>
    </rPh>
    <rPh sb="4" eb="6">
      <t>スイシン</t>
    </rPh>
    <rPh sb="6" eb="8">
      <t>ソシキ</t>
    </rPh>
    <rPh sb="10" eb="12">
      <t>ニンショウ</t>
    </rPh>
    <rPh sb="13" eb="14">
      <t>ウ</t>
    </rPh>
    <rPh sb="18" eb="21">
      <t>ダイサンシャ</t>
    </rPh>
    <rPh sb="21" eb="23">
      <t>ヒョウカ</t>
    </rPh>
    <rPh sb="23" eb="25">
      <t>キカン</t>
    </rPh>
    <rPh sb="26" eb="28">
      <t>ヒョウカ</t>
    </rPh>
    <rPh sb="29" eb="30">
      <t>ウ</t>
    </rPh>
    <rPh sb="34" eb="36">
      <t>ケッカ</t>
    </rPh>
    <rPh sb="37" eb="39">
      <t>コウヒョウ</t>
    </rPh>
    <rPh sb="43" eb="45">
      <t>バアイ</t>
    </rPh>
    <phoneticPr fontId="5"/>
  </si>
  <si>
    <t>⑦第三者評価</t>
    <rPh sb="1" eb="2">
      <t>ダイ</t>
    </rPh>
    <rPh sb="2" eb="4">
      <t>サンシャ</t>
    </rPh>
    <rPh sb="4" eb="6">
      <t>ヒョウカ</t>
    </rPh>
    <phoneticPr fontId="5"/>
  </si>
  <si>
    <t>当該就労継続支援A型事業所等に係る取組が、国際標準化機構が定めた規格その他これに準ずるものに適合している旨の認証を受けている場合。</t>
    <rPh sb="0" eb="2">
      <t>トウガイ</t>
    </rPh>
    <rPh sb="2" eb="8">
      <t>シュウロウケイゾクシエン</t>
    </rPh>
    <rPh sb="9" eb="14">
      <t>ガタジギョウショナド</t>
    </rPh>
    <rPh sb="15" eb="16">
      <t>カカ</t>
    </rPh>
    <rPh sb="17" eb="19">
      <t>トリクミ</t>
    </rPh>
    <rPh sb="21" eb="23">
      <t>コクサイ</t>
    </rPh>
    <rPh sb="23" eb="26">
      <t>ヒョウジュンカ</t>
    </rPh>
    <rPh sb="26" eb="28">
      <t>キコウ</t>
    </rPh>
    <rPh sb="29" eb="30">
      <t>サダ</t>
    </rPh>
    <rPh sb="32" eb="34">
      <t>キカク</t>
    </rPh>
    <rPh sb="36" eb="37">
      <t>ホカ</t>
    </rPh>
    <rPh sb="40" eb="41">
      <t>ジュン</t>
    </rPh>
    <rPh sb="46" eb="48">
      <t>テキゴウ</t>
    </rPh>
    <rPh sb="52" eb="53">
      <t>ムネ</t>
    </rPh>
    <rPh sb="54" eb="56">
      <t>ニンショウ</t>
    </rPh>
    <rPh sb="57" eb="58">
      <t>ウ</t>
    </rPh>
    <rPh sb="62" eb="64">
      <t>バアイ</t>
    </rPh>
    <phoneticPr fontId="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</si>
  <si>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</si>
  <si>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※準ずるもの：当該事業所等の生産した製品の品質や提供するサービスの質の向上に資する規格を想定</t>
    <rPh sb="1" eb="2">
      <t>ジュン</t>
    </rPh>
    <rPh sb="7" eb="9">
      <t>トウガイ</t>
    </rPh>
    <rPh sb="9" eb="12">
      <t>ジギョウショ</t>
    </rPh>
    <rPh sb="12" eb="13">
      <t>ナド</t>
    </rPh>
    <rPh sb="14" eb="16">
      <t>セイサン</t>
    </rPh>
    <rPh sb="18" eb="20">
      <t>セイヒン</t>
    </rPh>
    <rPh sb="21" eb="23">
      <t>ヒンシツ</t>
    </rPh>
    <rPh sb="24" eb="26">
      <t>テイキョウ</t>
    </rPh>
    <rPh sb="33" eb="34">
      <t>シツ</t>
    </rPh>
    <rPh sb="35" eb="37">
      <t>コウジョウ</t>
    </rPh>
    <rPh sb="38" eb="39">
      <t>シ</t>
    </rPh>
    <rPh sb="41" eb="43">
      <t>キカク</t>
    </rPh>
    <rPh sb="44" eb="46">
      <t>ソウテイ</t>
    </rPh>
    <phoneticPr fontId="5"/>
  </si>
  <si>
    <t>⑧ＩＳＯが制定したマネジメント規格等の認証等</t>
    <rPh sb="5" eb="7">
      <t>セイテイ</t>
    </rPh>
    <rPh sb="15" eb="17">
      <t>キカク</t>
    </rPh>
    <rPh sb="17" eb="18">
      <t>トウ</t>
    </rPh>
    <rPh sb="19" eb="21">
      <t>ニンショウ</t>
    </rPh>
    <rPh sb="21" eb="22">
      <t>トウ</t>
    </rPh>
    <phoneticPr fontId="5"/>
  </si>
  <si>
    <t>　　　都道府県知事が適当と認めるＩＳＯが定めた
　　　規格その他これに準ずるもの認証を受けている</t>
    <rPh sb="3" eb="7">
      <t>トドウフケン</t>
    </rPh>
    <rPh sb="7" eb="9">
      <t>チジ</t>
    </rPh>
    <rPh sb="10" eb="12">
      <t>テキトウ</t>
    </rPh>
    <rPh sb="13" eb="14">
      <t>ミト</t>
    </rPh>
    <rPh sb="20" eb="21">
      <t>サダ</t>
    </rPh>
    <rPh sb="27" eb="29">
      <t>キカク</t>
    </rPh>
    <rPh sb="31" eb="32">
      <t>ホカ</t>
    </rPh>
    <rPh sb="35" eb="36">
      <t>ジュン</t>
    </rPh>
    <rPh sb="40" eb="42">
      <t>ニンショウ</t>
    </rPh>
    <rPh sb="43" eb="44">
      <t>ウ</t>
    </rPh>
    <phoneticPr fontId="5"/>
  </si>
  <si>
    <t>小計（注2）</t>
    <rPh sb="0" eb="2">
      <t>ショウケイ</t>
    </rPh>
    <rPh sb="3" eb="4">
      <t>チュウ</t>
    </rPh>
    <phoneticPr fontId="5"/>
  </si>
  <si>
    <t>（注2）8以上:35点、6～7：25点、1～5：15点</t>
    <rPh sb="1" eb="2">
      <t>チュウ</t>
    </rPh>
    <phoneticPr fontId="5"/>
  </si>
  <si>
    <t>（Ⅴ）地域連携活動</t>
    <rPh sb="3" eb="5">
      <t>チイキ</t>
    </rPh>
    <rPh sb="5" eb="7">
      <t>レンケイ</t>
    </rPh>
    <rPh sb="7" eb="9">
      <t>カツドウ</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</si>
  <si>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</si>
  <si>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t>
    <phoneticPr fontId="5"/>
  </si>
  <si>
    <t>地域連携活動については、当該活動によって生産活動収入の発生に係るものを前提と市、おおむね３か月騎乗継続的に実施されているものを想定。</t>
    <rPh sb="0" eb="2">
      <t>チイキ</t>
    </rPh>
    <rPh sb="2" eb="4">
      <t>レンケイ</t>
    </rPh>
    <rPh sb="4" eb="6">
      <t>カツドウ</t>
    </rPh>
    <rPh sb="12" eb="14">
      <t>トウガイ</t>
    </rPh>
    <rPh sb="14" eb="16">
      <t>カツドウ</t>
    </rPh>
    <rPh sb="20" eb="22">
      <t>セイサン</t>
    </rPh>
    <rPh sb="22" eb="24">
      <t>カツドウ</t>
    </rPh>
    <rPh sb="24" eb="26">
      <t>シュウニュウ</t>
    </rPh>
    <rPh sb="27" eb="29">
      <t>ハッセイ</t>
    </rPh>
    <rPh sb="30" eb="31">
      <t>カカ</t>
    </rPh>
    <rPh sb="35" eb="37">
      <t>ゼンテイ</t>
    </rPh>
    <rPh sb="38" eb="39">
      <t>シ</t>
    </rPh>
    <rPh sb="46" eb="47">
      <t>ゲツ</t>
    </rPh>
    <rPh sb="47" eb="49">
      <t>キジョウ</t>
    </rPh>
    <rPh sb="49" eb="52">
      <t>ケイゾクテキ</t>
    </rPh>
    <rPh sb="53" eb="55">
      <t>ジッシ</t>
    </rPh>
    <rPh sb="63" eb="65">
      <t>ソウテイ</t>
    </rPh>
    <phoneticPr fontId="5"/>
  </si>
  <si>
    <t>1事例以上ある場合:10点</t>
    <rPh sb="1" eb="3">
      <t>ジレイ</t>
    </rPh>
    <rPh sb="3" eb="5">
      <t>イジョウ</t>
    </rPh>
    <rPh sb="7" eb="9">
      <t>バアイ</t>
    </rPh>
    <rPh sb="12" eb="13">
      <t>テン</t>
    </rPh>
    <phoneticPr fontId="5"/>
  </si>
  <si>
    <t>事業所名</t>
    <rPh sb="0" eb="3">
      <t>ジギョウショ</t>
    </rPh>
    <rPh sb="3" eb="4">
      <t>メイ</t>
    </rPh>
    <phoneticPr fontId="5"/>
  </si>
  <si>
    <t>別　添</t>
    <rPh sb="0" eb="1">
      <t>ベツ</t>
    </rPh>
    <rPh sb="2" eb="3">
      <t>ソウ</t>
    </rPh>
    <phoneticPr fontId="5"/>
  </si>
  <si>
    <t>年</t>
    <rPh sb="0" eb="1">
      <t>ネン</t>
    </rPh>
    <phoneticPr fontId="5"/>
  </si>
  <si>
    <t>月</t>
    <rPh sb="0" eb="1">
      <t>ガツ</t>
    </rPh>
    <phoneticPr fontId="5"/>
  </si>
  <si>
    <t>日</t>
    <rPh sb="0" eb="1">
      <t>ニチ</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</si>
  <si>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</si>
  <si>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事業所番号</t>
    <rPh sb="0" eb="3">
      <t>ジギョウショ</t>
    </rPh>
    <rPh sb="3" eb="5">
      <t>バンゴウ</t>
    </rPh>
    <phoneticPr fontId="5"/>
  </si>
  <si>
    <t>住　所</t>
    <rPh sb="0" eb="1">
      <t>ジュウ</t>
    </rPh>
    <rPh sb="2" eb="3">
      <t>ショ</t>
    </rPh>
    <phoneticPr fontId="5"/>
  </si>
  <si>
    <t>管理者名</t>
    <rPh sb="0" eb="4">
      <t>カンリシャメイ</t>
    </rPh>
    <phoneticPr fontId="5"/>
  </si>
  <si>
    <t>電話番号</t>
    <rPh sb="0" eb="2">
      <t>デンワ</t>
    </rPh>
    <rPh sb="2" eb="4">
      <t>バンゴウ</t>
    </rPh>
    <phoneticPr fontId="5"/>
  </si>
  <si>
    <t>対象年度</t>
    <rPh sb="0" eb="2">
      <t>タイショウ</t>
    </rPh>
    <rPh sb="2" eb="4">
      <t>ネンド</t>
    </rPh>
    <phoneticPr fontId="5"/>
  </si>
  <si>
    <t>　　　参加した職員が１人以上半数未満であった</t>
    <rPh sb="3" eb="5">
      <t>サンカ</t>
    </rPh>
    <rPh sb="7" eb="9">
      <t>ショクイン</t>
    </rPh>
    <rPh sb="11" eb="12">
      <t>ニン</t>
    </rPh>
    <rPh sb="12" eb="14">
      <t>イジョウ</t>
    </rPh>
    <rPh sb="14" eb="16">
      <t>ハンスウ</t>
    </rPh>
    <rPh sb="16" eb="18">
      <t>ミマン</t>
    </rPh>
    <phoneticPr fontId="5"/>
  </si>
  <si>
    <t>　　　 いずれか一方のみの取組を行っている</t>
    <rPh sb="8" eb="10">
      <t>イッポウ</t>
    </rPh>
    <rPh sb="13" eb="15">
      <t>トリクミ</t>
    </rPh>
    <rPh sb="16" eb="17">
      <t>オコナ</t>
    </rPh>
    <phoneticPr fontId="5"/>
  </si>
  <si>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5"/>
  </si>
  <si>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5"/>
  </si>
  <si>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5"/>
  </si>
  <si>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5"/>
  </si>
  <si>
    <t>①40点 ②25点 ③20点 ④5点</t>
    <rPh sb="3" eb="4">
      <t>テン</t>
    </rPh>
    <rPh sb="8" eb="9">
      <t>テン</t>
    </rPh>
    <rPh sb="13" eb="14">
      <t>テン</t>
    </rPh>
    <rPh sb="17" eb="18">
      <t>テン</t>
    </rPh>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</si>
  <si>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</si>
  <si>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</si>
  <si>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項目</t>
    <rPh sb="0" eb="2">
      <t>コウモク</t>
    </rPh>
    <phoneticPr fontId="5"/>
  </si>
  <si>
    <t>点数</t>
    <rPh sb="0" eb="2">
      <t>テンスウ</t>
    </rPh>
    <phoneticPr fontId="5"/>
  </si>
  <si>
    <t>労働時間</t>
    <phoneticPr fontId="5"/>
  </si>
  <si>
    <t>5点</t>
    <rPh sb="1" eb="2">
      <t>テン</t>
    </rPh>
    <phoneticPr fontId="5"/>
  </si>
  <si>
    <t>20点</t>
    <rPh sb="2" eb="3">
      <t>テン</t>
    </rPh>
    <phoneticPr fontId="5"/>
  </si>
  <si>
    <t>30点</t>
    <rPh sb="2" eb="3">
      <t>テン</t>
    </rPh>
    <phoneticPr fontId="5"/>
  </si>
  <si>
    <t>40点</t>
    <rPh sb="2" eb="3">
      <t>テン</t>
    </rPh>
    <phoneticPr fontId="5"/>
  </si>
  <si>
    <t>45点</t>
    <rPh sb="2" eb="3">
      <t>テン</t>
    </rPh>
    <phoneticPr fontId="5"/>
  </si>
  <si>
    <t>55点</t>
    <rPh sb="2" eb="3">
      <t>テン</t>
    </rPh>
    <phoneticPr fontId="5"/>
  </si>
  <si>
    <t>70点</t>
    <rPh sb="2" eb="3">
      <t>テン</t>
    </rPh>
    <phoneticPr fontId="5"/>
  </si>
  <si>
    <t>80点</t>
    <rPh sb="2" eb="3">
      <t>テン</t>
    </rPh>
    <phoneticPr fontId="5"/>
  </si>
  <si>
    <t>生産活動</t>
    <phoneticPr fontId="5"/>
  </si>
  <si>
    <t>25点</t>
    <rPh sb="2" eb="3">
      <t>テン</t>
    </rPh>
    <phoneticPr fontId="5"/>
  </si>
  <si>
    <t>多様な働き方</t>
    <phoneticPr fontId="5"/>
  </si>
  <si>
    <t>0点</t>
    <rPh sb="1" eb="2">
      <t>テン</t>
    </rPh>
    <phoneticPr fontId="5"/>
  </si>
  <si>
    <t>15点</t>
    <rPh sb="2" eb="3">
      <t>テン</t>
    </rPh>
    <phoneticPr fontId="5"/>
  </si>
  <si>
    <t>35点</t>
    <rPh sb="2" eb="3">
      <t>テン</t>
    </rPh>
    <phoneticPr fontId="5"/>
  </si>
  <si>
    <t>支援力向上</t>
    <phoneticPr fontId="5"/>
  </si>
  <si>
    <t>地域連携活動</t>
    <phoneticPr fontId="5"/>
  </si>
  <si>
    <t>10点</t>
    <rPh sb="2" eb="3">
      <t>テン</t>
    </rPh>
    <phoneticPr fontId="5"/>
  </si>
  <si>
    <t>合計</t>
    <rPh sb="0" eb="2">
      <t>ゴウケイ</t>
    </rPh>
    <phoneticPr fontId="5"/>
  </si>
  <si>
    <t>／２００点</t>
    <rPh sb="4" eb="5">
      <t>テン</t>
    </rPh>
    <phoneticPr fontId="5"/>
  </si>
  <si>
    <t>令和３</t>
    <rPh sb="0" eb="2">
      <t>レイワ</t>
    </rPh>
    <phoneticPr fontId="3"/>
  </si>
  <si>
    <t>　コミュサポ・ひかり</t>
    <phoneticPr fontId="3"/>
  </si>
  <si>
    <t>　松山市来住町１３４０番地１</t>
    <rPh sb="1" eb="7">
      <t>マツヤマシキシマチ</t>
    </rPh>
    <rPh sb="11" eb="13">
      <t>バンチ</t>
    </rPh>
    <phoneticPr fontId="3"/>
  </si>
  <si>
    <t>　０８９ー９０９ー５２７３</t>
    <phoneticPr fontId="3"/>
  </si>
  <si>
    <t>　３８１０１０４１０３</t>
    <phoneticPr fontId="3"/>
  </si>
  <si>
    <t>　曽我部京子</t>
    <rPh sb="1" eb="4">
      <t>ソガベ</t>
    </rPh>
    <rPh sb="4" eb="6">
      <t>キョウコ</t>
    </rPh>
    <phoneticPr fontId="3"/>
  </si>
  <si>
    <t>　令和３年度</t>
    <rPh sb="1" eb="3">
      <t>レイワ</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</si>
</sst>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ゴシック"/>
      <family val="2"/>
      <charset val="128"/>
    </font>
    <font>
      <sz val="11"/>
      <color theme="1"/>
      <name val="游ゴシック"/>
      <family val="3"/>
      <charset val="128"/>
      <scheme val="minor"/>
    </font>
    <font>
      <sz val="18"/>
      <color theme="1"/>
      <name val="ＭＳ ゴシック"/>
      <family val="3"/>
      <charset val="128"/>
    </font>
    <font>
      <sz val="6"/>
      <name val="ＭＳ ゴシック"/>
      <family val="2"/>
      <charset val="128"/>
    </font>
    <font>
      <b/>
      <sz val="24"/>
      <color theme="1"/>
      <name val="ＭＳ ゴシック"/>
      <family val="3"/>
      <charset val="128"/>
    </font>
    <font>
      <sz val="6"/>
      <name val="ＭＳ Ｐゴシック"/>
      <family val="3"/>
      <charset val="128"/>
    </font>
    <font>
      <b/>
      <sz val="22"/>
      <color rgb="FFFF0000"/>
      <name val="ＭＳ ゴシック"/>
      <family val="3"/>
      <charset val="128"/>
    </font>
    <font>
      <b/>
      <u/>
      <sz val="22"/>
      <color indexed="10"/>
      <name val="ＭＳ ゴシック"/>
      <family val="3"/>
      <charset val="128"/>
    </font>
    <font>
      <b/>
      <sz val="22"/>
      <color indexed="10"/>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b/>
      <sz val="14"/>
      <color rgb="FF00B050"/>
      <name val="ＭＳ ゴシック"/>
      <family val="3"/>
      <charset val="128"/>
    </font>
    <font>
      <sz val="16"/>
      <color theme="1"/>
      <name val="ＭＳ ゴシック"/>
      <family val="3"/>
      <charset val="128"/>
    </font>
    <font>
      <u/>
      <sz val="16"/>
      <color indexed="10"/>
      <name val="ＭＳ ゴシック"/>
      <family val="3"/>
      <charset val="128"/>
    </font>
    <font>
      <sz val="16"/>
      <color indexed="8"/>
      <name val="ＭＳ ゴシック"/>
      <family val="3"/>
      <charset val="128"/>
    </font>
    <font>
      <sz val="14"/>
      <color theme="1"/>
      <name val="ＭＳ ゴシック"/>
      <family val="3"/>
      <charset val="128"/>
    </font>
    <font>
      <sz val="16"/>
      <color indexed="10"/>
      <name val="ＭＳ ゴシック"/>
      <family val="3"/>
      <charset val="128"/>
    </font>
    <font>
      <b/>
      <sz val="14"/>
      <color rgb="FFFF6600"/>
      <name val="ＭＳ ゴシック"/>
      <family val="3"/>
      <charset val="128"/>
    </font>
    <font>
      <sz val="14"/>
      <color indexed="30"/>
      <name val="ＭＳ ゴシック"/>
      <family val="3"/>
      <charset val="128"/>
    </font>
    <font>
      <sz val="14"/>
      <color indexed="8"/>
      <name val="ＭＳ ゴシック"/>
      <family val="3"/>
      <charset val="128"/>
    </font>
    <font>
      <b/>
      <sz val="14"/>
      <color rgb="FFFF6699"/>
      <name val="ＭＳ ゴシック"/>
      <family val="3"/>
      <charset val="128"/>
    </font>
    <font>
      <sz val="14"/>
      <color rgb="FFFF6699"/>
      <name val="ＭＳ ゴシック"/>
      <family val="3"/>
      <charset val="128"/>
    </font>
    <font>
      <b/>
      <u/>
      <sz val="12"/>
      <color indexed="10"/>
      <name val="ＭＳ ゴシック"/>
      <family val="3"/>
      <charset val="128"/>
    </font>
    <font>
      <sz val="11"/>
      <color rgb="FFFF6699"/>
      <name val="游ゴシック"/>
      <family val="3"/>
      <charset val="128"/>
      <scheme val="minor"/>
    </font>
    <font>
      <b/>
      <sz val="18"/>
      <color rgb="FFFF6699"/>
      <name val="ＭＳ ゴシック"/>
      <family val="3"/>
      <charset val="128"/>
    </font>
    <font>
      <b/>
      <sz val="16"/>
      <color rgb="FFFF6699"/>
      <name val="ＭＳ ゴシック"/>
      <family val="3"/>
      <charset val="128"/>
    </font>
    <font>
      <sz val="14"/>
      <color indexed="10"/>
      <name val="ＭＳ ゴシック"/>
      <family val="3"/>
      <charset val="128"/>
    </font>
    <font>
      <sz val="36"/>
      <color theme="1"/>
      <name val="ＭＳ ゴシック"/>
      <family val="3"/>
      <charset val="128"/>
    </font>
    <font>
      <b/>
      <sz val="18"/>
      <color rgb="FF0070C0"/>
      <name val="ＭＳ ゴシック"/>
      <family val="3"/>
      <charset val="128"/>
    </font>
    <font>
      <b/>
      <sz val="18"/>
      <color rgb="FFCC00FF"/>
      <name val="ＭＳ ゴシック"/>
      <family val="3"/>
      <charset val="128"/>
    </font>
    <font>
      <sz val="11"/>
      <color theme="1"/>
      <name val="ＭＳ Ｐゴシック"/>
      <family val="3"/>
      <charset val="128"/>
    </font>
    <font>
      <b/>
      <sz val="12"/>
      <name val="游ゴシック"/>
      <family val="3"/>
      <charset val="128"/>
      <scheme val="minor"/>
    </font>
    <font>
      <sz val="20"/>
      <color theme="1"/>
      <name val="ＭＳ 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6699"/>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66FF"/>
        <bgColor indexed="64"/>
      </patternFill>
    </fill>
    <fill>
      <patternFill patternType="solid">
        <fgColor theme="5" tint="0.79998168889431442"/>
        <bgColor indexed="64"/>
      </patternFill>
    </fill>
    <fill>
      <patternFill patternType="solid">
        <fgColor rgb="FFFFFFCC"/>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31" fillId="0" borderId="0">
      <alignment vertical="center"/>
    </xf>
  </cellStyleXfs>
  <cellXfs count="214">
    <xf numFmtId="0" fontId="0" fillId="0" borderId="0" xfId="0">
      <alignment vertical="center"/>
    </xf>
    <xf numFmtId="0" fontId="2" fillId="0" borderId="0" xfId="1" applyFont="1" applyProtection="1">
      <alignment vertical="center"/>
      <protection locked="0"/>
    </xf>
    <xf numFmtId="0" fontId="4" fillId="0" borderId="0" xfId="1" applyFont="1" applyAlignment="1" applyProtection="1">
      <alignment horizontal="center" vertical="center"/>
      <protection locked="0"/>
    </xf>
    <xf numFmtId="0" fontId="9" fillId="0" borderId="0" xfId="1" applyFont="1" applyProtection="1">
      <alignment vertical="center"/>
      <protection locked="0"/>
    </xf>
    <xf numFmtId="0" fontId="2" fillId="0" borderId="1"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1" fillId="0" borderId="0" xfId="1" applyFont="1" applyProtection="1">
      <alignment vertical="center"/>
      <protection locked="0"/>
    </xf>
    <xf numFmtId="0" fontId="10" fillId="0" borderId="0" xfId="1" applyFont="1" applyProtection="1">
      <alignment vertical="center"/>
      <protection locked="0"/>
    </xf>
    <xf numFmtId="0" fontId="12" fillId="0" borderId="0" xfId="1" applyFont="1" applyAlignment="1" applyProtection="1">
      <alignment horizontal="right" vertical="center"/>
      <protection locked="0"/>
    </xf>
    <xf numFmtId="0" fontId="16" fillId="0" borderId="0" xfId="1" applyFont="1" applyAlignment="1" applyProtection="1">
      <alignment horizontal="right" vertical="center"/>
      <protection locked="0"/>
    </xf>
    <xf numFmtId="0" fontId="1" fillId="0" borderId="0" xfId="1">
      <alignment vertical="center"/>
    </xf>
    <xf numFmtId="0" fontId="12" fillId="0" borderId="0" xfId="1" applyFont="1" applyAlignment="1" applyProtection="1">
      <alignment horizontal="right"/>
      <protection locked="0"/>
    </xf>
    <xf numFmtId="0" fontId="2" fillId="0" borderId="7" xfId="1" applyFont="1" applyBorder="1" applyAlignment="1" applyProtection="1">
      <alignment horizontal="right" vertical="center"/>
      <protection locked="0"/>
    </xf>
    <xf numFmtId="0" fontId="13" fillId="0" borderId="0" xfId="1" applyFont="1" applyAlignment="1" applyProtection="1">
      <alignment horizontal="right" vertical="top"/>
      <protection locked="0"/>
    </xf>
    <xf numFmtId="0" fontId="13" fillId="0" borderId="0" xfId="1" applyFont="1" applyAlignment="1">
      <alignment horizontal="center" vertical="center" wrapText="1"/>
    </xf>
    <xf numFmtId="0" fontId="18" fillId="0" borderId="0" xfId="1" applyFont="1" applyAlignment="1" applyProtection="1">
      <alignment horizontal="right" vertical="center"/>
      <protection locked="0"/>
    </xf>
    <xf numFmtId="0" fontId="18" fillId="0" borderId="0" xfId="1" applyFont="1" applyAlignment="1" applyProtection="1">
      <alignment horizontal="right"/>
      <protection locked="0"/>
    </xf>
    <xf numFmtId="0" fontId="13" fillId="0" borderId="0" xfId="1" applyFont="1" applyAlignment="1">
      <alignment vertical="center" wrapText="1"/>
    </xf>
    <xf numFmtId="0" fontId="13" fillId="0" borderId="9" xfId="1" applyFont="1" applyBorder="1" applyAlignment="1" applyProtection="1">
      <alignment horizontal="left" vertical="top" wrapText="1"/>
      <protection locked="0"/>
    </xf>
    <xf numFmtId="0" fontId="13" fillId="0" borderId="9" xfId="1" applyFont="1" applyBorder="1" applyAlignment="1" applyProtection="1">
      <alignment horizontal="left" vertical="top"/>
      <protection locked="0"/>
    </xf>
    <xf numFmtId="0" fontId="13" fillId="0" borderId="0" xfId="1" applyFont="1" applyAlignment="1" applyProtection="1">
      <alignment horizontal="left" vertical="top"/>
      <protection locked="0"/>
    </xf>
    <xf numFmtId="0" fontId="2" fillId="0" borderId="0" xfId="1" applyFont="1" applyAlignment="1" applyProtection="1">
      <alignment vertical="center" wrapText="1"/>
      <protection locked="0"/>
    </xf>
    <xf numFmtId="0" fontId="2" fillId="0" borderId="11"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1" fillId="0" borderId="0" xfId="1" applyFont="1" applyAlignment="1" applyProtection="1">
      <alignment horizontal="right" vertical="center"/>
      <protection locked="0"/>
    </xf>
    <xf numFmtId="0" fontId="22" fillId="0" borderId="0" xfId="1" applyFont="1" applyAlignment="1" applyProtection="1">
      <alignment horizontal="right" vertical="center"/>
      <protection locked="0"/>
    </xf>
    <xf numFmtId="0" fontId="2" fillId="0" borderId="19" xfId="1" applyFont="1" applyBorder="1" applyAlignment="1" applyProtection="1">
      <alignment horizontal="center" vertical="center"/>
      <protection locked="0"/>
    </xf>
    <xf numFmtId="0" fontId="21" fillId="0" borderId="0" xfId="1" applyFont="1" applyAlignment="1" applyProtection="1">
      <alignment horizontal="right"/>
      <protection locked="0"/>
    </xf>
    <xf numFmtId="0" fontId="2" fillId="0" borderId="20" xfId="1" applyFont="1" applyBorder="1" applyAlignment="1" applyProtection="1">
      <alignment horizontal="center" vertical="center"/>
      <protection locked="0"/>
    </xf>
    <xf numFmtId="0" fontId="24" fillId="0" borderId="0" xfId="1" applyFont="1">
      <alignment vertical="center"/>
    </xf>
    <xf numFmtId="0" fontId="25" fillId="0" borderId="0" xfId="1" applyFont="1" applyAlignment="1" applyProtection="1">
      <alignment horizontal="right" wrapText="1"/>
      <protection locked="0"/>
    </xf>
    <xf numFmtId="0" fontId="25" fillId="0" borderId="0" xfId="1" applyFont="1" applyAlignment="1" applyProtection="1">
      <alignment vertical="center" wrapText="1"/>
      <protection locked="0"/>
    </xf>
    <xf numFmtId="0" fontId="26" fillId="0" borderId="0" xfId="1" applyFont="1" applyAlignment="1" applyProtection="1">
      <alignment horizontal="right" vertical="center"/>
      <protection locked="0"/>
    </xf>
    <xf numFmtId="0" fontId="25" fillId="0" borderId="0" xfId="1" applyFont="1" applyProtection="1">
      <alignment vertical="center"/>
      <protection locked="0"/>
    </xf>
    <xf numFmtId="0" fontId="25" fillId="0" borderId="0" xfId="1" applyFont="1" applyAlignment="1" applyProtection="1">
      <alignment horizontal="right" vertical="center" wrapText="1"/>
      <protection locked="0"/>
    </xf>
    <xf numFmtId="0" fontId="28" fillId="0" borderId="0" xfId="1" applyFont="1" applyAlignment="1" applyProtection="1">
      <alignment vertical="center" wrapText="1"/>
      <protection locked="0"/>
    </xf>
    <xf numFmtId="0" fontId="2" fillId="7" borderId="21" xfId="1" applyFont="1" applyFill="1" applyBorder="1" applyAlignment="1" applyProtection="1">
      <alignment horizontal="center" vertical="center"/>
      <protection locked="0"/>
    </xf>
    <xf numFmtId="0" fontId="16" fillId="0" borderId="0" xfId="1" applyFont="1" applyAlignment="1" applyProtection="1">
      <alignment horizontal="left" vertical="top"/>
      <protection locked="0"/>
    </xf>
    <xf numFmtId="0" fontId="13" fillId="0" borderId="8" xfId="1" applyFont="1" applyBorder="1" applyAlignment="1" applyProtection="1">
      <alignment horizontal="right" vertical="top"/>
      <protection locked="0"/>
    </xf>
    <xf numFmtId="0" fontId="2" fillId="0" borderId="15"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9" fillId="0" borderId="0" xfId="1" applyFont="1" applyAlignment="1" applyProtection="1">
      <alignment horizontal="right" vertical="center" wrapText="1"/>
      <protection locked="0"/>
    </xf>
    <xf numFmtId="0" fontId="29" fillId="0" borderId="0" xfId="1" applyFont="1" applyAlignment="1" applyProtection="1">
      <alignment horizontal="right" wrapText="1"/>
      <protection locked="0"/>
    </xf>
    <xf numFmtId="0" fontId="2" fillId="0" borderId="10"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6" fillId="0" borderId="0" xfId="1" applyFont="1" applyAlignment="1" applyProtection="1">
      <alignment horizontal="left" vertical="top"/>
      <protection locked="0"/>
    </xf>
    <xf numFmtId="0" fontId="2" fillId="0" borderId="9" xfId="1" applyFont="1" applyBorder="1" applyProtection="1">
      <alignment vertical="center"/>
      <protection locked="0"/>
    </xf>
    <xf numFmtId="0" fontId="30" fillId="0" borderId="0" xfId="1" applyFont="1" applyAlignment="1" applyProtection="1">
      <alignment horizontal="right" vertical="center" wrapText="1"/>
      <protection locked="0"/>
    </xf>
    <xf numFmtId="0" fontId="2" fillId="0" borderId="0" xfId="2" applyFont="1" applyProtection="1">
      <alignment vertical="center"/>
      <protection locked="0"/>
    </xf>
    <xf numFmtId="0" fontId="2" fillId="0" borderId="0" xfId="2" applyFont="1" applyAlignment="1" applyProtection="1">
      <alignment horizontal="center" vertical="center"/>
      <protection locked="0"/>
    </xf>
    <xf numFmtId="0" fontId="2" fillId="0" borderId="9" xfId="2" applyFont="1" applyBorder="1" applyProtection="1">
      <alignment vertical="center"/>
      <protection locked="0"/>
    </xf>
    <xf numFmtId="0" fontId="2" fillId="0" borderId="1"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8" xfId="2" applyFont="1" applyBorder="1" applyAlignment="1" applyProtection="1">
      <alignment horizontal="center" vertical="center"/>
      <protection locked="0"/>
    </xf>
    <xf numFmtId="0" fontId="2" fillId="0" borderId="7" xfId="2" applyFont="1" applyBorder="1" applyAlignment="1" applyProtection="1">
      <alignment horizontal="right" vertical="center"/>
      <protection locked="0"/>
    </xf>
    <xf numFmtId="0" fontId="2" fillId="0" borderId="10" xfId="2" applyFont="1" applyBorder="1" applyAlignment="1" applyProtection="1">
      <alignment horizontal="center" vertical="center"/>
      <protection locked="0"/>
    </xf>
    <xf numFmtId="0" fontId="2" fillId="0" borderId="29"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7" borderId="21" xfId="2" applyFont="1" applyFill="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16" fillId="0" borderId="0" xfId="2" applyFont="1" applyAlignment="1" applyProtection="1">
      <alignment horizontal="left" vertical="top"/>
      <protection locked="0"/>
    </xf>
    <xf numFmtId="0" fontId="6" fillId="0" borderId="0" xfId="2" applyFont="1" applyAlignment="1" applyProtection="1">
      <alignment horizontal="left" vertical="top"/>
      <protection locked="0"/>
    </xf>
    <xf numFmtId="0" fontId="13" fillId="0" borderId="8" xfId="2" applyFont="1" applyBorder="1" applyAlignment="1" applyProtection="1">
      <alignment horizontal="right" vertical="top"/>
      <protection locked="0"/>
    </xf>
    <xf numFmtId="0" fontId="2" fillId="0" borderId="41" xfId="2" applyFont="1" applyBorder="1" applyAlignment="1" applyProtection="1">
      <alignment horizontal="center" vertical="center"/>
      <protection locked="0"/>
    </xf>
    <xf numFmtId="0" fontId="10" fillId="0" borderId="42" xfId="2" applyFont="1" applyBorder="1" applyAlignment="1" applyProtection="1">
      <alignment horizontal="center" vertical="center"/>
      <protection locked="0"/>
    </xf>
    <xf numFmtId="0" fontId="2" fillId="0" borderId="43" xfId="2" applyFont="1" applyBorder="1" applyAlignment="1" applyProtection="1">
      <alignment horizontal="center" vertical="center"/>
      <protection locked="0"/>
    </xf>
    <xf numFmtId="0" fontId="2" fillId="0" borderId="45" xfId="2" applyFont="1" applyBorder="1" applyAlignment="1" applyProtection="1">
      <alignment horizontal="center" vertical="center"/>
      <protection locked="0"/>
    </xf>
    <xf numFmtId="0" fontId="10" fillId="0" borderId="46" xfId="2" applyFont="1" applyBorder="1" applyAlignment="1" applyProtection="1">
      <alignment horizontal="center" vertical="center"/>
      <protection locked="0"/>
    </xf>
    <xf numFmtId="0" fontId="2" fillId="0" borderId="47" xfId="2" applyFont="1" applyBorder="1" applyAlignment="1" applyProtection="1">
      <alignment horizontal="center" vertical="center"/>
      <protection locked="0"/>
    </xf>
    <xf numFmtId="0" fontId="2" fillId="0" borderId="49" xfId="2" applyFont="1" applyBorder="1" applyAlignment="1" applyProtection="1">
      <alignment horizontal="center" vertical="center"/>
      <protection locked="0"/>
    </xf>
    <xf numFmtId="0" fontId="10" fillId="0" borderId="50" xfId="2" applyFont="1" applyBorder="1" applyAlignment="1" applyProtection="1">
      <alignment horizontal="center" vertical="center"/>
      <protection locked="0"/>
    </xf>
    <xf numFmtId="0" fontId="33" fillId="0" borderId="8" xfId="2" applyFont="1" applyBorder="1" applyAlignment="1" applyProtection="1">
      <alignment horizontal="center" wrapText="1"/>
      <protection locked="0"/>
    </xf>
    <xf numFmtId="0" fontId="33" fillId="0" borderId="0" xfId="2" applyFont="1" applyAlignment="1" applyProtection="1">
      <alignment horizontal="center" wrapText="1"/>
      <protection locked="0"/>
    </xf>
    <xf numFmtId="0" fontId="33" fillId="0" borderId="59" xfId="2" applyFont="1" applyBorder="1" applyAlignment="1" applyProtection="1">
      <alignment horizontal="center" wrapText="1"/>
      <protection locked="0"/>
    </xf>
    <xf numFmtId="0" fontId="13" fillId="0" borderId="0" xfId="2" applyFont="1" applyAlignment="1" applyProtection="1">
      <alignment horizontal="right" vertical="top"/>
      <protection locked="0"/>
    </xf>
    <xf numFmtId="0" fontId="13" fillId="0" borderId="0" xfId="1" applyFont="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0" borderId="32" xfId="1" applyFont="1" applyBorder="1" applyAlignment="1" applyProtection="1">
      <alignment horizontal="center" vertical="center"/>
      <protection locked="0"/>
    </xf>
    <xf numFmtId="0" fontId="2" fillId="0" borderId="33" xfId="1" applyFont="1" applyBorder="1" applyAlignment="1" applyProtection="1">
      <alignment horizontal="center" vertical="center"/>
      <protection locked="0"/>
    </xf>
    <xf numFmtId="0" fontId="2" fillId="7" borderId="1"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13" fillId="0" borderId="8" xfId="1" applyFont="1" applyBorder="1" applyAlignment="1" applyProtection="1">
      <alignment horizontal="right" vertical="top"/>
      <protection locked="0"/>
    </xf>
    <xf numFmtId="0" fontId="9" fillId="9" borderId="1" xfId="1" applyFont="1" applyFill="1" applyBorder="1" applyAlignment="1" applyProtection="1">
      <alignment horizontal="center" vertical="center"/>
      <protection locked="0"/>
    </xf>
    <xf numFmtId="0" fontId="9" fillId="9" borderId="2" xfId="1" applyFont="1" applyFill="1" applyBorder="1" applyAlignment="1" applyProtection="1">
      <alignment horizontal="center" vertical="center"/>
      <protection locked="0"/>
    </xf>
    <xf numFmtId="0" fontId="9" fillId="9" borderId="3" xfId="1" applyFont="1" applyFill="1" applyBorder="1" applyAlignment="1" applyProtection="1">
      <alignment horizontal="center" vertical="center"/>
      <protection locked="0"/>
    </xf>
    <xf numFmtId="0" fontId="2" fillId="0" borderId="22"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23" xfId="1" applyFont="1" applyBorder="1" applyAlignment="1" applyProtection="1">
      <alignment horizontal="left" vertical="center" wrapText="1"/>
      <protection locked="0"/>
    </xf>
    <xf numFmtId="0" fontId="2" fillId="0" borderId="36" xfId="1" applyFont="1" applyBorder="1" applyAlignment="1" applyProtection="1">
      <alignment horizontal="center" vertical="center"/>
      <protection locked="0"/>
    </xf>
    <xf numFmtId="0" fontId="10" fillId="0" borderId="5" xfId="1" applyFont="1" applyBorder="1" applyAlignment="1" applyProtection="1">
      <alignment horizontal="center"/>
      <protection locked="0"/>
    </xf>
    <xf numFmtId="0" fontId="10" fillId="0" borderId="6" xfId="1" applyFont="1" applyBorder="1" applyAlignment="1" applyProtection="1">
      <alignment horizontal="center"/>
      <protection locked="0"/>
    </xf>
    <xf numFmtId="0" fontId="11" fillId="0" borderId="12" xfId="1" applyFont="1" applyBorder="1" applyAlignment="1" applyProtection="1">
      <alignment horizontal="left" vertical="center"/>
      <protection locked="0"/>
    </xf>
    <xf numFmtId="0" fontId="11" fillId="0" borderId="2" xfId="1" applyFont="1" applyBorder="1" applyAlignment="1" applyProtection="1">
      <alignment horizontal="left" vertical="center"/>
      <protection locked="0"/>
    </xf>
    <xf numFmtId="0" fontId="11" fillId="0" borderId="13" xfId="1" applyFont="1" applyBorder="1" applyAlignment="1" applyProtection="1">
      <alignment horizontal="left" vertical="center"/>
      <protection locked="0"/>
    </xf>
    <xf numFmtId="0" fontId="2" fillId="0" borderId="0" xfId="1" applyFont="1" applyAlignment="1" applyProtection="1">
      <alignment horizontal="left" vertical="top" wrapText="1"/>
      <protection locked="0"/>
    </xf>
    <xf numFmtId="0" fontId="2" fillId="0" borderId="19" xfId="1" applyFont="1" applyBorder="1" applyAlignment="1" applyProtection="1">
      <alignment horizontal="left" vertical="center"/>
      <protection locked="0"/>
    </xf>
    <xf numFmtId="0" fontId="2" fillId="0" borderId="24" xfId="1" applyFont="1" applyBorder="1" applyAlignment="1" applyProtection="1">
      <alignment horizontal="left" vertical="center"/>
      <protection locked="0"/>
    </xf>
    <xf numFmtId="0" fontId="2" fillId="0" borderId="25" xfId="1" applyFont="1" applyBorder="1" applyAlignment="1" applyProtection="1">
      <alignment horizontal="left" vertical="center"/>
      <protection locked="0"/>
    </xf>
    <xf numFmtId="0" fontId="2" fillId="0" borderId="18"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2" fillId="0" borderId="27"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7" borderId="4" xfId="1" applyFont="1" applyFill="1" applyBorder="1" applyAlignment="1" applyProtection="1">
      <alignment horizontal="center" vertical="center"/>
      <protection locked="0"/>
    </xf>
    <xf numFmtId="0" fontId="9" fillId="8" borderId="22" xfId="1" applyFont="1" applyFill="1" applyBorder="1" applyAlignment="1" applyProtection="1">
      <alignment horizontal="center" vertical="center"/>
      <protection locked="0"/>
    </xf>
    <xf numFmtId="0" fontId="9" fillId="8" borderId="8" xfId="1" applyFont="1" applyFill="1" applyBorder="1" applyAlignment="1" applyProtection="1">
      <alignment horizontal="center" vertical="center"/>
      <protection locked="0"/>
    </xf>
    <xf numFmtId="0" fontId="9" fillId="8" borderId="23" xfId="1" applyFont="1" applyFill="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2" fillId="0" borderId="15" xfId="1" applyFont="1" applyBorder="1" applyAlignment="1" applyProtection="1">
      <alignment horizontal="left" vertical="center"/>
      <protection locked="0"/>
    </xf>
    <xf numFmtId="0" fontId="13" fillId="0" borderId="0" xfId="1" applyFont="1" applyAlignment="1" applyProtection="1">
      <alignment vertical="center" wrapText="1"/>
      <protection locked="0"/>
    </xf>
    <xf numFmtId="0" fontId="13" fillId="0" borderId="8" xfId="1" applyFont="1" applyBorder="1" applyAlignment="1" applyProtection="1">
      <alignment horizontal="left" vertical="top" wrapText="1"/>
      <protection locked="0"/>
    </xf>
    <xf numFmtId="0" fontId="13" fillId="0" borderId="8" xfId="1" applyFont="1" applyBorder="1" applyAlignment="1" applyProtection="1">
      <alignment horizontal="left" vertical="top"/>
      <protection locked="0"/>
    </xf>
    <xf numFmtId="0" fontId="9" fillId="6" borderId="4" xfId="1" applyFont="1" applyFill="1" applyBorder="1" applyAlignment="1" applyProtection="1">
      <alignment horizontal="center" vertical="center"/>
      <protection locked="0"/>
    </xf>
    <xf numFmtId="0" fontId="9" fillId="6" borderId="10" xfId="1" applyFont="1" applyFill="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2" fillId="0" borderId="4" xfId="1" applyFont="1" applyBorder="1" applyAlignment="1" applyProtection="1">
      <alignment horizontal="left" vertical="center" wrapText="1"/>
      <protection locked="0"/>
    </xf>
    <xf numFmtId="0" fontId="2" fillId="0" borderId="1" xfId="1" applyFont="1" applyBorder="1" applyAlignment="1" applyProtection="1">
      <alignment horizontal="center" vertical="center"/>
      <protection locked="0"/>
    </xf>
    <xf numFmtId="0" fontId="13" fillId="0" borderId="0" xfId="1" applyFont="1" applyAlignment="1">
      <alignment vertical="center" wrapText="1"/>
    </xf>
    <xf numFmtId="0" fontId="9" fillId="5" borderId="1" xfId="1" applyFont="1" applyFill="1" applyBorder="1" applyAlignment="1" applyProtection="1">
      <alignment horizontal="center" vertical="center"/>
      <protection locked="0"/>
    </xf>
    <xf numFmtId="0" fontId="9" fillId="5" borderId="2" xfId="1" applyFont="1" applyFill="1" applyBorder="1" applyAlignment="1" applyProtection="1">
      <alignment horizontal="center" vertical="center"/>
      <protection locked="0"/>
    </xf>
    <xf numFmtId="0" fontId="9" fillId="5" borderId="3" xfId="1" applyFont="1" applyFill="1" applyBorder="1" applyAlignment="1" applyProtection="1">
      <alignment horizontal="center" vertical="center"/>
      <protection locked="0"/>
    </xf>
    <xf numFmtId="0" fontId="2" fillId="0" borderId="4" xfId="1" applyFont="1" applyBorder="1" applyAlignment="1" applyProtection="1">
      <alignment horizontal="left" vertical="center"/>
      <protection locked="0"/>
    </xf>
    <xf numFmtId="0" fontId="13" fillId="0" borderId="0" xfId="1" applyFont="1" applyAlignment="1">
      <alignment horizontal="left" vertical="center" wrapText="1"/>
    </xf>
    <xf numFmtId="0" fontId="4" fillId="2" borderId="0" xfId="1" applyFont="1" applyFill="1" applyAlignment="1" applyProtection="1">
      <alignment horizontal="center" vertical="center"/>
      <protection locked="0"/>
    </xf>
    <xf numFmtId="0" fontId="6" fillId="3" borderId="0" xfId="1" applyFont="1" applyFill="1" applyAlignment="1" applyProtection="1">
      <alignment horizontal="left" vertical="center" wrapText="1"/>
      <protection locked="0"/>
    </xf>
    <xf numFmtId="0" fontId="9" fillId="4" borderId="1" xfId="1" applyFont="1" applyFill="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2" fillId="0" borderId="17" xfId="2" applyFont="1" applyBorder="1" applyAlignment="1" applyProtection="1">
      <alignment horizontal="left" vertical="center"/>
      <protection locked="0"/>
    </xf>
    <xf numFmtId="0" fontId="10" fillId="10" borderId="43" xfId="2" applyFont="1" applyFill="1" applyBorder="1" applyProtection="1">
      <alignment vertical="center"/>
      <protection locked="0"/>
    </xf>
    <xf numFmtId="0" fontId="10" fillId="10" borderId="44" xfId="2" applyFont="1" applyFill="1" applyBorder="1" applyProtection="1">
      <alignment vertical="center"/>
      <protection locked="0"/>
    </xf>
    <xf numFmtId="0" fontId="11" fillId="0" borderId="12" xfId="2" applyFont="1" applyBorder="1" applyAlignment="1" applyProtection="1">
      <alignment horizontal="left" vertical="center"/>
      <protection locked="0"/>
    </xf>
    <xf numFmtId="0" fontId="11" fillId="0" borderId="2" xfId="2" applyFont="1" applyBorder="1" applyAlignment="1" applyProtection="1">
      <alignment horizontal="left" vertical="center"/>
      <protection locked="0"/>
    </xf>
    <xf numFmtId="0" fontId="11" fillId="0" borderId="13" xfId="2" applyFont="1" applyBorder="1" applyAlignment="1" applyProtection="1">
      <alignment horizontal="left" vertical="center"/>
      <protection locked="0"/>
    </xf>
    <xf numFmtId="0" fontId="2" fillId="0" borderId="15" xfId="2" applyFont="1" applyBorder="1" applyAlignment="1" applyProtection="1">
      <alignment horizontal="left" vertical="center"/>
      <protection locked="0"/>
    </xf>
    <xf numFmtId="0" fontId="2" fillId="10" borderId="1" xfId="2" applyFont="1" applyFill="1" applyBorder="1" applyAlignment="1" applyProtection="1">
      <alignment horizontal="center" vertical="center"/>
      <protection locked="0"/>
    </xf>
    <xf numFmtId="0" fontId="2" fillId="10" borderId="3" xfId="2" applyFont="1" applyFill="1" applyBorder="1" applyAlignment="1" applyProtection="1">
      <alignment horizontal="center" vertical="center"/>
      <protection locked="0"/>
    </xf>
    <xf numFmtId="0" fontId="28" fillId="0" borderId="54" xfId="2" applyFont="1" applyBorder="1" applyAlignment="1" applyProtection="1">
      <alignment horizontal="center" vertical="center" wrapText="1"/>
      <protection locked="0"/>
    </xf>
    <xf numFmtId="0" fontId="28" fillId="0" borderId="8" xfId="2" applyFont="1" applyBorder="1" applyAlignment="1" applyProtection="1">
      <alignment horizontal="center" vertical="center" wrapText="1"/>
      <protection locked="0"/>
    </xf>
    <xf numFmtId="0" fontId="28" fillId="0" borderId="56" xfId="2" applyFont="1" applyBorder="1" applyAlignment="1" applyProtection="1">
      <alignment horizontal="center" vertical="center" wrapText="1"/>
      <protection locked="0"/>
    </xf>
    <xf numFmtId="0" fontId="28" fillId="0" borderId="0" xfId="2" applyFont="1" applyAlignment="1" applyProtection="1">
      <alignment horizontal="center" vertical="center" wrapText="1"/>
      <protection locked="0"/>
    </xf>
    <xf numFmtId="0" fontId="28" fillId="0" borderId="58" xfId="2" applyFont="1" applyBorder="1" applyAlignment="1" applyProtection="1">
      <alignment horizontal="center" vertical="center" wrapText="1"/>
      <protection locked="0"/>
    </xf>
    <xf numFmtId="0" fontId="28" fillId="0" borderId="59" xfId="2" applyFont="1" applyBorder="1" applyAlignment="1" applyProtection="1">
      <alignment horizontal="center" vertical="center" wrapText="1"/>
      <protection locked="0"/>
    </xf>
    <xf numFmtId="0" fontId="33" fillId="0" borderId="8" xfId="2" applyFont="1" applyBorder="1" applyAlignment="1" applyProtection="1">
      <alignment horizontal="center" wrapText="1"/>
      <protection locked="0"/>
    </xf>
    <xf numFmtId="0" fontId="33" fillId="0" borderId="55" xfId="2" applyFont="1" applyBorder="1" applyAlignment="1" applyProtection="1">
      <alignment horizontal="center" wrapText="1"/>
      <protection locked="0"/>
    </xf>
    <xf numFmtId="0" fontId="33" fillId="0" borderId="0" xfId="2" applyFont="1" applyAlignment="1" applyProtection="1">
      <alignment horizontal="center" wrapText="1"/>
      <protection locked="0"/>
    </xf>
    <xf numFmtId="0" fontId="33" fillId="0" borderId="57" xfId="2" applyFont="1" applyBorder="1" applyAlignment="1" applyProtection="1">
      <alignment horizontal="center" wrapText="1"/>
      <protection locked="0"/>
    </xf>
    <xf numFmtId="0" fontId="33" fillId="0" borderId="59" xfId="2" applyFont="1" applyBorder="1" applyAlignment="1" applyProtection="1">
      <alignment horizontal="center" wrapText="1"/>
      <protection locked="0"/>
    </xf>
    <xf numFmtId="0" fontId="33" fillId="0" borderId="60" xfId="2" applyFont="1" applyBorder="1" applyAlignment="1" applyProtection="1">
      <alignment horizontal="center" wrapText="1"/>
      <protection locked="0"/>
    </xf>
    <xf numFmtId="0" fontId="2" fillId="7" borderId="4" xfId="2" applyFont="1" applyFill="1" applyBorder="1" applyAlignment="1" applyProtection="1">
      <alignment horizontal="center" vertical="center"/>
      <protection locked="0"/>
    </xf>
    <xf numFmtId="0" fontId="10" fillId="10" borderId="47" xfId="2" applyFont="1" applyFill="1" applyBorder="1" applyProtection="1">
      <alignment vertical="center"/>
      <protection locked="0"/>
    </xf>
    <xf numFmtId="0" fontId="10" fillId="10" borderId="48" xfId="2" applyFont="1" applyFill="1" applyBorder="1" applyProtection="1">
      <alignment vertical="center"/>
      <protection locked="0"/>
    </xf>
    <xf numFmtId="0" fontId="2" fillId="10" borderId="51" xfId="2" applyFont="1" applyFill="1" applyBorder="1" applyAlignment="1" applyProtection="1">
      <alignment horizontal="center" vertical="center" wrapText="1"/>
      <protection locked="0"/>
    </xf>
    <xf numFmtId="0" fontId="2" fillId="10" borderId="52" xfId="2" applyFont="1" applyFill="1" applyBorder="1" applyAlignment="1" applyProtection="1">
      <alignment horizontal="center" vertical="center" wrapText="1"/>
      <protection locked="0"/>
    </xf>
    <xf numFmtId="0" fontId="2" fillId="10" borderId="53" xfId="2" applyFont="1" applyFill="1" applyBorder="1" applyAlignment="1" applyProtection="1">
      <alignment horizontal="center" vertical="center" wrapText="1"/>
      <protection locked="0"/>
    </xf>
    <xf numFmtId="0" fontId="2" fillId="0" borderId="22" xfId="2" applyFont="1" applyBorder="1" applyAlignment="1" applyProtection="1">
      <alignment horizontal="left" vertical="center" wrapText="1"/>
      <protection locked="0"/>
    </xf>
    <xf numFmtId="0" fontId="2" fillId="0" borderId="8" xfId="2" applyFont="1" applyBorder="1" applyAlignment="1" applyProtection="1">
      <alignment horizontal="left" vertical="center" wrapText="1"/>
      <protection locked="0"/>
    </xf>
    <xf numFmtId="0" fontId="2" fillId="0" borderId="23" xfId="2" applyFont="1" applyBorder="1" applyAlignment="1" applyProtection="1">
      <alignment horizontal="left" vertical="center" wrapText="1"/>
      <protection locked="0"/>
    </xf>
    <xf numFmtId="0" fontId="2" fillId="0" borderId="30"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0" borderId="9" xfId="2" applyFont="1" applyBorder="1" applyAlignment="1" applyProtection="1">
      <alignment horizontal="left" vertical="center" wrapText="1"/>
      <protection locked="0"/>
    </xf>
    <xf numFmtId="0" fontId="2" fillId="0" borderId="35" xfId="2" applyFont="1" applyBorder="1" applyAlignment="1" applyProtection="1">
      <alignment horizontal="left" vertical="center" wrapText="1"/>
      <protection locked="0"/>
    </xf>
    <xf numFmtId="0" fontId="2" fillId="0" borderId="32" xfId="2" applyFont="1" applyBorder="1" applyAlignment="1" applyProtection="1">
      <alignment horizontal="center" vertical="center"/>
      <protection locked="0"/>
    </xf>
    <xf numFmtId="0" fontId="2" fillId="0" borderId="36"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10" fillId="0" borderId="5" xfId="2" applyFont="1" applyBorder="1" applyAlignment="1" applyProtection="1">
      <alignment horizontal="center"/>
      <protection locked="0"/>
    </xf>
    <xf numFmtId="0" fontId="10" fillId="0" borderId="6" xfId="2" applyFont="1" applyBorder="1" applyAlignment="1" applyProtection="1">
      <alignment horizontal="center"/>
      <protection locked="0"/>
    </xf>
    <xf numFmtId="0" fontId="2" fillId="7" borderId="1" xfId="2" applyFont="1" applyFill="1" applyBorder="1" applyAlignment="1" applyProtection="1">
      <alignment horizontal="center" vertical="center"/>
      <protection locked="0"/>
    </xf>
    <xf numFmtId="0" fontId="2" fillId="7" borderId="2" xfId="2" applyFont="1" applyFill="1" applyBorder="1" applyAlignment="1" applyProtection="1">
      <alignment horizontal="center" vertical="center"/>
      <protection locked="0"/>
    </xf>
    <xf numFmtId="0" fontId="2" fillId="7" borderId="3" xfId="2" applyFont="1" applyFill="1" applyBorder="1" applyAlignment="1" applyProtection="1">
      <alignment horizontal="center" vertical="center"/>
      <protection locked="0"/>
    </xf>
    <xf numFmtId="0" fontId="13" fillId="0" borderId="8" xfId="2" applyFont="1" applyBorder="1" applyAlignment="1" applyProtection="1">
      <alignment horizontal="right" vertical="top"/>
      <protection locked="0"/>
    </xf>
    <xf numFmtId="0" fontId="13" fillId="0" borderId="2" xfId="2" applyFont="1" applyBorder="1" applyAlignment="1" applyProtection="1">
      <alignment horizontal="right" vertical="top"/>
      <protection locked="0"/>
    </xf>
    <xf numFmtId="0" fontId="9" fillId="11" borderId="4" xfId="2" applyFont="1" applyFill="1" applyBorder="1" applyAlignment="1" applyProtection="1">
      <alignment horizontal="center" vertical="center"/>
      <protection locked="0"/>
    </xf>
    <xf numFmtId="0" fontId="9" fillId="11" borderId="10" xfId="2" applyFont="1" applyFill="1" applyBorder="1" applyAlignment="1" applyProtection="1">
      <alignment horizontal="center" vertical="center"/>
      <protection locked="0"/>
    </xf>
    <xf numFmtId="0" fontId="10" fillId="0" borderId="14"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2" fillId="10" borderId="2" xfId="2" applyFont="1" applyFill="1" applyBorder="1" applyAlignment="1" applyProtection="1">
      <alignment horizontal="center" vertical="center"/>
      <protection locked="0"/>
    </xf>
    <xf numFmtId="0" fontId="10" fillId="10" borderId="39" xfId="2" applyFont="1" applyFill="1" applyBorder="1" applyProtection="1">
      <alignment vertical="center"/>
      <protection locked="0"/>
    </xf>
    <xf numFmtId="0" fontId="10" fillId="10" borderId="40" xfId="2" applyFont="1" applyFill="1" applyBorder="1" applyProtection="1">
      <alignment vertical="center"/>
      <protection locked="0"/>
    </xf>
    <xf numFmtId="0" fontId="9" fillId="11" borderId="1" xfId="2" applyFont="1" applyFill="1" applyBorder="1" applyAlignment="1" applyProtection="1">
      <alignment horizontal="center" vertical="center"/>
      <protection locked="0"/>
    </xf>
    <xf numFmtId="0" fontId="9" fillId="11" borderId="2" xfId="2" applyFont="1" applyFill="1" applyBorder="1" applyAlignment="1" applyProtection="1">
      <alignment horizontal="center" vertical="center"/>
      <protection locked="0"/>
    </xf>
    <xf numFmtId="0" fontId="9" fillId="11" borderId="3" xfId="2" applyFont="1" applyFill="1" applyBorder="1" applyAlignment="1" applyProtection="1">
      <alignment horizontal="center" vertical="center"/>
      <protection locked="0"/>
    </xf>
    <xf numFmtId="0" fontId="2" fillId="0" borderId="4" xfId="2" applyFont="1" applyBorder="1" applyAlignment="1" applyProtection="1">
      <alignment horizontal="left" vertical="center" wrapText="1"/>
      <protection locked="0"/>
    </xf>
    <xf numFmtId="0" fontId="2" fillId="0" borderId="1"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2" fillId="0" borderId="30" xfId="2" applyFont="1" applyBorder="1" applyAlignment="1" applyProtection="1">
      <alignment horizontal="left" vertical="center"/>
      <protection locked="0"/>
    </xf>
    <xf numFmtId="0" fontId="2" fillId="0" borderId="0" xfId="2" applyFont="1" applyAlignment="1" applyProtection="1">
      <alignment horizontal="left" vertical="center"/>
      <protection locked="0"/>
    </xf>
    <xf numFmtId="0" fontId="2" fillId="0" borderId="31"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6" xfId="2" applyFont="1" applyBorder="1" applyAlignment="1" applyProtection="1">
      <alignment horizontal="left" vertical="center"/>
      <protection locked="0"/>
    </xf>
    <xf numFmtId="0" fontId="2" fillId="0" borderId="27"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19" xfId="2" applyFont="1" applyBorder="1" applyAlignment="1" applyProtection="1">
      <alignment horizontal="left" vertical="center"/>
      <protection locked="0"/>
    </xf>
    <xf numFmtId="0" fontId="2" fillId="0" borderId="24" xfId="2" applyFont="1" applyBorder="1" applyAlignment="1" applyProtection="1">
      <alignment horizontal="left" vertical="center"/>
      <protection locked="0"/>
    </xf>
    <xf numFmtId="0" fontId="2" fillId="0" borderId="25" xfId="2" applyFont="1" applyBorder="1" applyAlignment="1" applyProtection="1">
      <alignment horizontal="left" vertical="center"/>
      <protection locked="0"/>
    </xf>
    <xf numFmtId="0" fontId="2" fillId="11" borderId="4" xfId="2" applyFont="1" applyFill="1" applyBorder="1" applyAlignment="1" applyProtection="1">
      <alignment horizontal="center" vertical="center"/>
      <protection locked="0"/>
    </xf>
    <xf numFmtId="0" fontId="32" fillId="0" borderId="37" xfId="2" applyFont="1" applyBorder="1" applyAlignment="1">
      <alignment horizontal="center" vertical="center"/>
    </xf>
    <xf numFmtId="0" fontId="32" fillId="0" borderId="38" xfId="2" applyFont="1" applyBorder="1" applyAlignment="1">
      <alignment horizontal="center" vertical="center"/>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4" fillId="10" borderId="0" xfId="2" applyFont="1" applyFill="1" applyAlignment="1" applyProtection="1">
      <alignment horizontal="center" vertical="center"/>
      <protection locked="0"/>
    </xf>
    <xf numFmtId="49" fontId="2" fillId="0" borderId="4" xfId="2" applyNumberFormat="1" applyFont="1" applyBorder="1" applyAlignment="1" applyProtection="1">
      <alignment horizontal="left" vertical="center"/>
      <protection locked="0"/>
    </xf>
  </cellXfs>
  <cellStyles count="4">
    <cellStyle name="標準" xfId="0" builtinId="0"/>
    <cellStyle name="標準 2 3" xfId="2" xr:uid="{4F651C38-64BC-4C77-BD5A-5A354B2DD315}"/>
    <cellStyle name="標準 4 2" xfId="3" xr:uid="{A61F208C-8717-482D-B833-B52192D43D98}"/>
    <cellStyle name="標準 5 2" xfId="1" xr:uid="{288BADD9-5F2C-4A81-9367-95CACDCFD345}"/>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6</xdr:row>
      <xdr:rowOff>111125</xdr:rowOff>
    </xdr:from>
    <xdr:to>
      <xdr:col>20</xdr:col>
      <xdr:colOff>698500</xdr:colOff>
      <xdr:row>9</xdr:row>
      <xdr:rowOff>127001</xdr:rowOff>
    </xdr:to>
    <xdr:sp macro="" textlink="">
      <xdr:nvSpPr>
        <xdr:cNvPr id="2" name="テキスト ボックス 1">
          <a:extLst>
            <a:ext uri="{FF2B5EF4-FFF2-40B4-BE49-F238E27FC236}">
              <a16:creationId xmlns:a16="http://schemas.microsoft.com/office/drawing/2014/main" id="{1937FFC7-2ADF-4E81-8F9A-0E36F456927B}"/>
            </a:ext>
          </a:extLst>
        </xdr:cNvPr>
        <xdr:cNvSpPr txBox="1"/>
      </xdr:nvSpPr>
      <xdr:spPr>
        <a:xfrm>
          <a:off x="9639300" y="2520950"/>
          <a:ext cx="7689850" cy="1158876"/>
        </a:xfrm>
        <a:prstGeom prst="rect">
          <a:avLst/>
        </a:prstGeom>
        <a:solidFill>
          <a:sysClr val="window" lastClr="FFFFFF"/>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latin typeface="ＭＳ ゴシック" panose="020B0609070205080204" pitchFamily="49" charset="-128"/>
              <a:ea typeface="ＭＳ ゴシック" panose="020B0609070205080204" pitchFamily="49" charset="-128"/>
            </a:rPr>
            <a:t>１日の平均労働時間は、就労継続支援</a:t>
          </a:r>
          <a:r>
            <a:rPr kumimoji="1" lang="en-US" altLang="ja-JP" sz="1600">
              <a:latin typeface="ＭＳ ゴシック" panose="020B0609070205080204" pitchFamily="49" charset="-128"/>
              <a:ea typeface="ＭＳ ゴシック" panose="020B0609070205080204" pitchFamily="49" charset="-128"/>
            </a:rPr>
            <a:t>A</a:t>
          </a:r>
          <a:r>
            <a:rPr kumimoji="1" lang="ja-JP" altLang="en-US" sz="1600">
              <a:latin typeface="ＭＳ ゴシック" panose="020B0609070205080204" pitchFamily="49" charset="-128"/>
              <a:ea typeface="ＭＳ ゴシック" panose="020B0609070205080204" pitchFamily="49" charset="-128"/>
            </a:rPr>
            <a:t>型のあった日の属する年度の前年度において、就労継続支援</a:t>
          </a:r>
          <a:r>
            <a:rPr kumimoji="1" lang="en-US" altLang="ja-JP" sz="1600">
              <a:latin typeface="ＭＳ ゴシック" panose="020B0609070205080204" pitchFamily="49" charset="-128"/>
              <a:ea typeface="ＭＳ ゴシック" panose="020B0609070205080204" pitchFamily="49" charset="-128"/>
            </a:rPr>
            <a:t>A</a:t>
          </a:r>
          <a:r>
            <a:rPr kumimoji="1" lang="ja-JP" altLang="en-US" sz="1600">
              <a:latin typeface="ＭＳ ゴシック" panose="020B0609070205080204" pitchFamily="49" charset="-128"/>
              <a:ea typeface="ＭＳ ゴシック" panose="020B0609070205080204" pitchFamily="49" charset="-128"/>
            </a:rPr>
            <a:t>型事業所と雇用契約を締結していた利用者の当該就労継続支援</a:t>
          </a:r>
          <a:r>
            <a:rPr kumimoji="1" lang="en-US" altLang="ja-JP" sz="1600">
              <a:latin typeface="ＭＳ ゴシック" panose="020B0609070205080204" pitchFamily="49" charset="-128"/>
              <a:ea typeface="ＭＳ ゴシック" panose="020B0609070205080204" pitchFamily="49" charset="-128"/>
            </a:rPr>
            <a:t>A</a:t>
          </a:r>
          <a:r>
            <a:rPr kumimoji="1" lang="ja-JP" altLang="en-US" sz="1600">
              <a:latin typeface="ＭＳ ゴシック" panose="020B0609070205080204" pitchFamily="49" charset="-128"/>
              <a:ea typeface="ＭＳ ゴシック" panose="020B0609070205080204" pitchFamily="49" charset="-128"/>
            </a:rPr>
            <a:t>型事業所等における労働時間の合計数を当該利用者の合計数で除して算出してください。</a:t>
          </a:r>
        </a:p>
      </xdr:txBody>
    </xdr:sp>
    <xdr:clientData/>
  </xdr:twoCellAnchor>
  <xdr:twoCellAnchor>
    <xdr:from>
      <xdr:col>8</xdr:col>
      <xdr:colOff>825500</xdr:colOff>
      <xdr:row>7</xdr:row>
      <xdr:rowOff>301625</xdr:rowOff>
    </xdr:from>
    <xdr:to>
      <xdr:col>11</xdr:col>
      <xdr:colOff>0</xdr:colOff>
      <xdr:row>7</xdr:row>
      <xdr:rowOff>436563</xdr:rowOff>
    </xdr:to>
    <xdr:cxnSp macro="">
      <xdr:nvCxnSpPr>
        <xdr:cNvPr id="3" name="直線矢印コネクタ 2">
          <a:extLst>
            <a:ext uri="{FF2B5EF4-FFF2-40B4-BE49-F238E27FC236}">
              <a16:creationId xmlns:a16="http://schemas.microsoft.com/office/drawing/2014/main" id="{0B7D6AB7-AEEB-4720-B93C-11A0906B7454}"/>
            </a:ext>
          </a:extLst>
        </xdr:cNvPr>
        <xdr:cNvCxnSpPr>
          <a:stCxn id="2" idx="1"/>
        </xdr:cNvCxnSpPr>
      </xdr:nvCxnSpPr>
      <xdr:spPr>
        <a:xfrm flipH="1" flipV="1">
          <a:off x="8388350" y="2959100"/>
          <a:ext cx="1250950" cy="134938"/>
        </a:xfrm>
        <a:prstGeom prst="straightConnector1">
          <a:avLst/>
        </a:prstGeom>
        <a:ln w="571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809625</xdr:colOff>
      <xdr:row>18</xdr:row>
      <xdr:rowOff>31750</xdr:rowOff>
    </xdr:from>
    <xdr:to>
      <xdr:col>20</xdr:col>
      <xdr:colOff>650875</xdr:colOff>
      <xdr:row>20</xdr:row>
      <xdr:rowOff>301626</xdr:rowOff>
    </xdr:to>
    <xdr:sp macro="" textlink="">
      <xdr:nvSpPr>
        <xdr:cNvPr id="4" name="テキスト ボックス 3">
          <a:extLst>
            <a:ext uri="{FF2B5EF4-FFF2-40B4-BE49-F238E27FC236}">
              <a16:creationId xmlns:a16="http://schemas.microsoft.com/office/drawing/2014/main" id="{7263E76A-03A7-4678-ADB6-52A3D086A196}"/>
            </a:ext>
          </a:extLst>
        </xdr:cNvPr>
        <xdr:cNvSpPr txBox="1"/>
      </xdr:nvSpPr>
      <xdr:spPr>
        <a:xfrm>
          <a:off x="9591675" y="7747000"/>
          <a:ext cx="7689850" cy="1165226"/>
        </a:xfrm>
        <a:prstGeom prst="rect">
          <a:avLst/>
        </a:prstGeom>
        <a:solidFill>
          <a:sysClr val="window" lastClr="FFFFFF"/>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ja-JP" altLang="en-US" sz="1600" b="0" i="0" u="none" strike="noStrike">
              <a:solidFill>
                <a:schemeClr val="dk1"/>
              </a:solidFill>
              <a:effectLst/>
              <a:latin typeface="ＭＳ ゴシック" panose="020B0609070205080204" pitchFamily="49" charset="-128"/>
              <a:ea typeface="ＭＳ ゴシック" panose="020B0609070205080204" pitchFamily="49" charset="-128"/>
              <a:cs typeface="+mn-cs"/>
            </a:rPr>
            <a:t>当該年度の前年度及び前々年度の各年度における生産活動収支</a:t>
          </a:r>
          <a:r>
            <a:rPr lang="ja-JP" altLang="ja-JP" sz="1600" b="0" i="0">
              <a:solidFill>
                <a:schemeClr val="dk1"/>
              </a:solidFill>
              <a:effectLst/>
              <a:latin typeface="ＭＳ ゴシック" panose="020B0609070205080204" pitchFamily="49" charset="-128"/>
              <a:ea typeface="ＭＳ ゴシック" panose="020B0609070205080204" pitchFamily="49" charset="-128"/>
              <a:cs typeface="+mn-cs"/>
            </a:rPr>
            <a:t>（生産活動に係る事業の収入から生産活動に係る事業に必要な経費を控除した額に相当する金額）</a:t>
          </a:r>
          <a:r>
            <a:rPr lang="ja-JP" altLang="en-US" sz="1600" b="0" i="0" u="none" strike="noStrike">
              <a:solidFill>
                <a:schemeClr val="dk1"/>
              </a:solidFill>
              <a:effectLst/>
              <a:latin typeface="ＭＳ ゴシック" panose="020B0609070205080204" pitchFamily="49" charset="-128"/>
              <a:ea typeface="ＭＳ ゴシック" panose="020B0609070205080204" pitchFamily="49" charset="-128"/>
              <a:cs typeface="+mn-cs"/>
            </a:rPr>
            <a:t>が、利用者に支払う賃金の総額以上であるかどうかによって、スコアを算定してください。</a:t>
          </a:r>
          <a:endParaRPr lang="en-US" altLang="ja-JP" sz="16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endParaRPr kumimoji="1" lang="en-US" altLang="ja-JP" sz="16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700"/>
            </a:lnSpc>
          </a:pPr>
          <a:endParaRPr kumimoji="1" lang="ja-JP" altLang="en-US" sz="24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698500</xdr:colOff>
      <xdr:row>18</xdr:row>
      <xdr:rowOff>254000</xdr:rowOff>
    </xdr:from>
    <xdr:to>
      <xdr:col>10</xdr:col>
      <xdr:colOff>730250</xdr:colOff>
      <xdr:row>18</xdr:row>
      <xdr:rowOff>388938</xdr:rowOff>
    </xdr:to>
    <xdr:cxnSp macro="">
      <xdr:nvCxnSpPr>
        <xdr:cNvPr id="5" name="直線矢印コネクタ 4">
          <a:extLst>
            <a:ext uri="{FF2B5EF4-FFF2-40B4-BE49-F238E27FC236}">
              <a16:creationId xmlns:a16="http://schemas.microsoft.com/office/drawing/2014/main" id="{770F078E-FF5F-4526-88A3-D4609B0E9B24}"/>
            </a:ext>
          </a:extLst>
        </xdr:cNvPr>
        <xdr:cNvCxnSpPr/>
      </xdr:nvCxnSpPr>
      <xdr:spPr>
        <a:xfrm flipH="1" flipV="1">
          <a:off x="8261350" y="7969250"/>
          <a:ext cx="1250950" cy="134938"/>
        </a:xfrm>
        <a:prstGeom prst="straightConnector1">
          <a:avLst/>
        </a:prstGeom>
        <a:ln w="57150">
          <a:solidFill>
            <a:srgbClr val="FF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28</xdr:row>
      <xdr:rowOff>390524</xdr:rowOff>
    </xdr:from>
    <xdr:to>
      <xdr:col>20</xdr:col>
      <xdr:colOff>708025</xdr:colOff>
      <xdr:row>31</xdr:row>
      <xdr:rowOff>349249</xdr:rowOff>
    </xdr:to>
    <xdr:sp macro="" textlink="">
      <xdr:nvSpPr>
        <xdr:cNvPr id="6" name="テキスト ボックス 5">
          <a:extLst>
            <a:ext uri="{FF2B5EF4-FFF2-40B4-BE49-F238E27FC236}">
              <a16:creationId xmlns:a16="http://schemas.microsoft.com/office/drawing/2014/main" id="{5B0E5284-6CF0-4F59-A06D-DA3648E7163C}"/>
            </a:ext>
          </a:extLst>
        </xdr:cNvPr>
        <xdr:cNvSpPr txBox="1"/>
      </xdr:nvSpPr>
      <xdr:spPr>
        <a:xfrm>
          <a:off x="9648825" y="12715874"/>
          <a:ext cx="7689850" cy="1444625"/>
        </a:xfrm>
        <a:prstGeom prst="rect">
          <a:avLst/>
        </a:prstGeom>
        <a:solidFill>
          <a:sysClr val="window" lastClr="FFFFFF"/>
        </a:solidFill>
        <a:ln w="38100" cmpd="sng">
          <a:solidFill>
            <a:srgbClr val="FF66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i="0" u="none" strike="noStrike">
              <a:solidFill>
                <a:schemeClr val="dk1"/>
              </a:solidFill>
              <a:effectLst/>
              <a:latin typeface="ＭＳ ゴシック" panose="020B0609070205080204" pitchFamily="49" charset="-128"/>
              <a:ea typeface="ＭＳ ゴシック" panose="020B0609070205080204" pitchFamily="49" charset="-128"/>
              <a:cs typeface="+mn-cs"/>
            </a:rPr>
            <a:t>左記の表の①～⑧に掲げる８項目のうちいずれか任意の５項目について、就業規則の整備状況</a:t>
          </a:r>
          <a:r>
            <a:rPr kumimoji="1" lang="en-US" altLang="ja-JP" sz="16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a:solidFill>
                <a:schemeClr val="dk1"/>
              </a:solidFill>
              <a:effectLst/>
              <a:latin typeface="ＭＳ ゴシック" panose="020B0609070205080204" pitchFamily="49" charset="-128"/>
              <a:ea typeface="ＭＳ ゴシック" panose="020B0609070205080204" pitchFamily="49" charset="-128"/>
              <a:cs typeface="+mn-cs"/>
            </a:rPr>
            <a:t>毎年度４月１日時点の規定内容により評価</a:t>
          </a:r>
          <a:r>
            <a:rPr kumimoji="1" lang="en-US" altLang="ja-JP" sz="2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b="0" i="0" u="none" strike="noStrike">
              <a:solidFill>
                <a:schemeClr val="dk1"/>
              </a:solidFill>
              <a:effectLst/>
              <a:latin typeface="ＭＳ ゴシック" panose="020B0609070205080204" pitchFamily="49" charset="-128"/>
              <a:ea typeface="ＭＳ ゴシック" panose="020B0609070205080204" pitchFamily="49" charset="-128"/>
              <a:cs typeface="+mn-cs"/>
            </a:rPr>
            <a:t>とその活用実績に応じて評価してください。５項目の合計点に応じて各区分（注１参照）によりスコアが算出されます。</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endParaRPr kumimoji="1" lang="en-US" altLang="ja-JP" sz="16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24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809625</xdr:colOff>
      <xdr:row>29</xdr:row>
      <xdr:rowOff>254000</xdr:rowOff>
    </xdr:from>
    <xdr:to>
      <xdr:col>10</xdr:col>
      <xdr:colOff>841375</xdr:colOff>
      <xdr:row>29</xdr:row>
      <xdr:rowOff>388938</xdr:rowOff>
    </xdr:to>
    <xdr:cxnSp macro="">
      <xdr:nvCxnSpPr>
        <xdr:cNvPr id="7" name="直線矢印コネクタ 6">
          <a:extLst>
            <a:ext uri="{FF2B5EF4-FFF2-40B4-BE49-F238E27FC236}">
              <a16:creationId xmlns:a16="http://schemas.microsoft.com/office/drawing/2014/main" id="{1C0B851D-09FB-40A3-BD49-6A09C6F4F062}"/>
            </a:ext>
          </a:extLst>
        </xdr:cNvPr>
        <xdr:cNvCxnSpPr/>
      </xdr:nvCxnSpPr>
      <xdr:spPr>
        <a:xfrm flipH="1" flipV="1">
          <a:off x="8372475" y="13169900"/>
          <a:ext cx="1250950" cy="134938"/>
        </a:xfrm>
        <a:prstGeom prst="straightConnector1">
          <a:avLst/>
        </a:prstGeom>
        <a:ln w="57150">
          <a:solidFill>
            <a:srgbClr val="FF66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1095376</xdr:colOff>
      <xdr:row>35</xdr:row>
      <xdr:rowOff>381000</xdr:rowOff>
    </xdr:from>
    <xdr:to>
      <xdr:col>10</xdr:col>
      <xdr:colOff>523875</xdr:colOff>
      <xdr:row>41</xdr:row>
      <xdr:rowOff>127000</xdr:rowOff>
    </xdr:to>
    <xdr:cxnSp macro="">
      <xdr:nvCxnSpPr>
        <xdr:cNvPr id="8" name="直線矢印コネクタ 7">
          <a:extLst>
            <a:ext uri="{FF2B5EF4-FFF2-40B4-BE49-F238E27FC236}">
              <a16:creationId xmlns:a16="http://schemas.microsoft.com/office/drawing/2014/main" id="{70876006-0B8C-4308-A822-425EE028B248}"/>
            </a:ext>
          </a:extLst>
        </xdr:cNvPr>
        <xdr:cNvCxnSpPr/>
      </xdr:nvCxnSpPr>
      <xdr:spPr>
        <a:xfrm flipH="1" flipV="1">
          <a:off x="6619876" y="15982950"/>
          <a:ext cx="2686049" cy="2432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301625</xdr:colOff>
      <xdr:row>58</xdr:row>
      <xdr:rowOff>15875</xdr:rowOff>
    </xdr:from>
    <xdr:to>
      <xdr:col>20</xdr:col>
      <xdr:colOff>746125</xdr:colOff>
      <xdr:row>60</xdr:row>
      <xdr:rowOff>158750</xdr:rowOff>
    </xdr:to>
    <xdr:sp macro="" textlink="">
      <xdr:nvSpPr>
        <xdr:cNvPr id="9" name="テキスト ボックス 8">
          <a:extLst>
            <a:ext uri="{FF2B5EF4-FFF2-40B4-BE49-F238E27FC236}">
              <a16:creationId xmlns:a16="http://schemas.microsoft.com/office/drawing/2014/main" id="{E56A556B-6CB8-4AFA-8512-3163516FB7FA}"/>
            </a:ext>
          </a:extLst>
        </xdr:cNvPr>
        <xdr:cNvSpPr txBox="1"/>
      </xdr:nvSpPr>
      <xdr:spPr>
        <a:xfrm>
          <a:off x="10798175" y="25466675"/>
          <a:ext cx="6578600" cy="1038225"/>
        </a:xfrm>
        <a:prstGeom prst="rect">
          <a:avLst/>
        </a:prstGeom>
        <a:solidFill>
          <a:sysClr val="window" lastClr="FFFFFF"/>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0" i="0" u="none" strike="noStrike">
              <a:solidFill>
                <a:schemeClr val="dk1"/>
              </a:solidFill>
              <a:effectLst/>
              <a:latin typeface="ＭＳ ゴシック" panose="020B0609070205080204" pitchFamily="49" charset="-128"/>
              <a:ea typeface="ＭＳ ゴシック" panose="020B0609070205080204" pitchFamily="49" charset="-128"/>
              <a:cs typeface="+mn-cs"/>
            </a:rPr>
            <a:t>左記の表の①～⑧に掲げる８項目のうちいずれか任意の５項目について、取組実績に応じて評価してください。５項目の合計点に応じて各区分（注２参照）によりスコアが算出されます。</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endParaRPr kumimoji="1" lang="en-US" altLang="ja-JP" sz="16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600"/>
            </a:lnSpc>
          </a:pPr>
          <a:endParaRPr kumimoji="1" lang="ja-JP" altLang="en-US" sz="24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777875</xdr:colOff>
      <xdr:row>58</xdr:row>
      <xdr:rowOff>238125</xdr:rowOff>
    </xdr:from>
    <xdr:to>
      <xdr:col>12</xdr:col>
      <xdr:colOff>317500</xdr:colOff>
      <xdr:row>58</xdr:row>
      <xdr:rowOff>373063</xdr:rowOff>
    </xdr:to>
    <xdr:cxnSp macro="">
      <xdr:nvCxnSpPr>
        <xdr:cNvPr id="10" name="直線矢印コネクタ 9">
          <a:extLst>
            <a:ext uri="{FF2B5EF4-FFF2-40B4-BE49-F238E27FC236}">
              <a16:creationId xmlns:a16="http://schemas.microsoft.com/office/drawing/2014/main" id="{5BA4B1F0-A9D0-43B3-BCD5-800A962C47BE}"/>
            </a:ext>
          </a:extLst>
        </xdr:cNvPr>
        <xdr:cNvCxnSpPr/>
      </xdr:nvCxnSpPr>
      <xdr:spPr>
        <a:xfrm flipH="1" flipV="1">
          <a:off x="9559925" y="25688925"/>
          <a:ext cx="1254125" cy="134938"/>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222250</xdr:colOff>
      <xdr:row>87</xdr:row>
      <xdr:rowOff>31750</xdr:rowOff>
    </xdr:from>
    <xdr:to>
      <xdr:col>20</xdr:col>
      <xdr:colOff>666750</xdr:colOff>
      <xdr:row>89</xdr:row>
      <xdr:rowOff>174625</xdr:rowOff>
    </xdr:to>
    <xdr:sp macro="" textlink="">
      <xdr:nvSpPr>
        <xdr:cNvPr id="11" name="テキスト ボックス 10">
          <a:extLst>
            <a:ext uri="{FF2B5EF4-FFF2-40B4-BE49-F238E27FC236}">
              <a16:creationId xmlns:a16="http://schemas.microsoft.com/office/drawing/2014/main" id="{48EEC8B1-4D0D-450A-AB9D-6AE5B3543116}"/>
            </a:ext>
          </a:extLst>
        </xdr:cNvPr>
        <xdr:cNvSpPr txBox="1"/>
      </xdr:nvSpPr>
      <xdr:spPr>
        <a:xfrm>
          <a:off x="10718800" y="38436550"/>
          <a:ext cx="6578600" cy="1038225"/>
        </a:xfrm>
        <a:prstGeom prst="rect">
          <a:avLst/>
        </a:prstGeom>
        <a:solidFill>
          <a:sysClr val="window" lastClr="FFFFFF"/>
        </a:solidFill>
        <a:ln w="38100" cmpd="sng">
          <a:solidFill>
            <a:srgbClr val="CC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0" i="0" u="none" strike="noStrike">
              <a:solidFill>
                <a:schemeClr val="dk1"/>
              </a:solidFill>
              <a:effectLst/>
              <a:latin typeface="ＭＳ ゴシック" panose="020B0609070205080204" pitchFamily="49" charset="-128"/>
              <a:ea typeface="ＭＳ ゴシック" panose="020B0609070205080204" pitchFamily="49" charset="-128"/>
              <a:cs typeface="+mn-cs"/>
            </a:rPr>
            <a:t>地域連携活動の実施状況について、当該活動の内容及び当該活動に対する関係事業者等の意見を記載した報告書（別紙様式）を作成し、インターネットの利用その他の方法により公表している場合に算定。</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endParaRPr kumimoji="1" lang="en-US" altLang="ja-JP" sz="16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700"/>
            </a:lnSpc>
          </a:pPr>
          <a:endParaRPr kumimoji="1" lang="ja-JP" altLang="en-US" sz="2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4BFF-C43B-4A75-B89A-FFED8081564F}">
  <sheetPr>
    <tabColor rgb="FFFFFF00"/>
  </sheetPr>
  <dimension ref="B1:U121"/>
  <sheetViews>
    <sheetView view="pageBreakPreview" zoomScale="50" zoomScaleNormal="100" zoomScaleSheetLayoutView="50" workbookViewId="0">
      <selection activeCell="L15" sqref="L15:U17"/>
    </sheetView>
  </sheetViews>
  <sheetFormatPr defaultRowHeight="21" x14ac:dyDescent="0.15"/>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256" width="9" style="1"/>
    <col min="257" max="257" width="3.5" style="1" customWidth="1"/>
    <col min="258" max="259" width="11.25" style="1" customWidth="1"/>
    <col min="260" max="263" width="15.5" style="1" customWidth="1"/>
    <col min="264" max="265" width="11.25" style="1" customWidth="1"/>
    <col min="266" max="266" width="4.75" style="1" customWidth="1"/>
    <col min="267" max="268" width="11.25" style="1" customWidth="1"/>
    <col min="269" max="275" width="9.875" style="1" customWidth="1"/>
    <col min="276" max="276" width="11.375" style="1" customWidth="1"/>
    <col min="277" max="277" width="10.75" style="1" customWidth="1"/>
    <col min="278" max="278" width="2" style="1" customWidth="1"/>
    <col min="279" max="512" width="9" style="1"/>
    <col min="513" max="513" width="3.5" style="1" customWidth="1"/>
    <col min="514" max="515" width="11.25" style="1" customWidth="1"/>
    <col min="516" max="519" width="15.5" style="1" customWidth="1"/>
    <col min="520" max="521" width="11.25" style="1" customWidth="1"/>
    <col min="522" max="522" width="4.75" style="1" customWidth="1"/>
    <col min="523" max="524" width="11.25" style="1" customWidth="1"/>
    <col min="525" max="531" width="9.875" style="1" customWidth="1"/>
    <col min="532" max="532" width="11.375" style="1" customWidth="1"/>
    <col min="533" max="533" width="10.75" style="1" customWidth="1"/>
    <col min="534" max="534" width="2" style="1" customWidth="1"/>
    <col min="535" max="768" width="9" style="1"/>
    <col min="769" max="769" width="3.5" style="1" customWidth="1"/>
    <col min="770" max="771" width="11.25" style="1" customWidth="1"/>
    <col min="772" max="775" width="15.5" style="1" customWidth="1"/>
    <col min="776" max="777" width="11.25" style="1" customWidth="1"/>
    <col min="778" max="778" width="4.75" style="1" customWidth="1"/>
    <col min="779" max="780" width="11.25" style="1" customWidth="1"/>
    <col min="781" max="787" width="9.875" style="1" customWidth="1"/>
    <col min="788" max="788" width="11.375" style="1" customWidth="1"/>
    <col min="789" max="789" width="10.75" style="1" customWidth="1"/>
    <col min="790" max="790" width="2" style="1" customWidth="1"/>
    <col min="791" max="1024" width="9" style="1"/>
    <col min="1025" max="1025" width="3.5" style="1" customWidth="1"/>
    <col min="1026" max="1027" width="11.25" style="1" customWidth="1"/>
    <col min="1028" max="1031" width="15.5" style="1" customWidth="1"/>
    <col min="1032" max="1033" width="11.25" style="1" customWidth="1"/>
    <col min="1034" max="1034" width="4.75" style="1" customWidth="1"/>
    <col min="1035" max="1036" width="11.25" style="1" customWidth="1"/>
    <col min="1037" max="1043" width="9.875" style="1" customWidth="1"/>
    <col min="1044" max="1044" width="11.375" style="1" customWidth="1"/>
    <col min="1045" max="1045" width="10.75" style="1" customWidth="1"/>
    <col min="1046" max="1046" width="2" style="1" customWidth="1"/>
    <col min="1047" max="1280" width="9" style="1"/>
    <col min="1281" max="1281" width="3.5" style="1" customWidth="1"/>
    <col min="1282" max="1283" width="11.25" style="1" customWidth="1"/>
    <col min="1284" max="1287" width="15.5" style="1" customWidth="1"/>
    <col min="1288" max="1289" width="11.25" style="1" customWidth="1"/>
    <col min="1290" max="1290" width="4.75" style="1" customWidth="1"/>
    <col min="1291" max="1292" width="11.25" style="1" customWidth="1"/>
    <col min="1293" max="1299" width="9.875" style="1" customWidth="1"/>
    <col min="1300" max="1300" width="11.375" style="1" customWidth="1"/>
    <col min="1301" max="1301" width="10.75" style="1" customWidth="1"/>
    <col min="1302" max="1302" width="2" style="1" customWidth="1"/>
    <col min="1303" max="1536" width="9" style="1"/>
    <col min="1537" max="1537" width="3.5" style="1" customWidth="1"/>
    <col min="1538" max="1539" width="11.25" style="1" customWidth="1"/>
    <col min="1540" max="1543" width="15.5" style="1" customWidth="1"/>
    <col min="1544" max="1545" width="11.25" style="1" customWidth="1"/>
    <col min="1546" max="1546" width="4.75" style="1" customWidth="1"/>
    <col min="1547" max="1548" width="11.25" style="1" customWidth="1"/>
    <col min="1549" max="1555" width="9.875" style="1" customWidth="1"/>
    <col min="1556" max="1556" width="11.375" style="1" customWidth="1"/>
    <col min="1557" max="1557" width="10.75" style="1" customWidth="1"/>
    <col min="1558" max="1558" width="2" style="1" customWidth="1"/>
    <col min="1559" max="1792" width="9" style="1"/>
    <col min="1793" max="1793" width="3.5" style="1" customWidth="1"/>
    <col min="1794" max="1795" width="11.25" style="1" customWidth="1"/>
    <col min="1796" max="1799" width="15.5" style="1" customWidth="1"/>
    <col min="1800" max="1801" width="11.25" style="1" customWidth="1"/>
    <col min="1802" max="1802" width="4.75" style="1" customWidth="1"/>
    <col min="1803" max="1804" width="11.25" style="1" customWidth="1"/>
    <col min="1805" max="1811" width="9.875" style="1" customWidth="1"/>
    <col min="1812" max="1812" width="11.375" style="1" customWidth="1"/>
    <col min="1813" max="1813" width="10.75" style="1" customWidth="1"/>
    <col min="1814" max="1814" width="2" style="1" customWidth="1"/>
    <col min="1815" max="2048" width="9" style="1"/>
    <col min="2049" max="2049" width="3.5" style="1" customWidth="1"/>
    <col min="2050" max="2051" width="11.25" style="1" customWidth="1"/>
    <col min="2052" max="2055" width="15.5" style="1" customWidth="1"/>
    <col min="2056" max="2057" width="11.25" style="1" customWidth="1"/>
    <col min="2058" max="2058" width="4.75" style="1" customWidth="1"/>
    <col min="2059" max="2060" width="11.25" style="1" customWidth="1"/>
    <col min="2061" max="2067" width="9.875" style="1" customWidth="1"/>
    <col min="2068" max="2068" width="11.375" style="1" customWidth="1"/>
    <col min="2069" max="2069" width="10.75" style="1" customWidth="1"/>
    <col min="2070" max="2070" width="2" style="1" customWidth="1"/>
    <col min="2071" max="2304" width="9" style="1"/>
    <col min="2305" max="2305" width="3.5" style="1" customWidth="1"/>
    <col min="2306" max="2307" width="11.25" style="1" customWidth="1"/>
    <col min="2308" max="2311" width="15.5" style="1" customWidth="1"/>
    <col min="2312" max="2313" width="11.25" style="1" customWidth="1"/>
    <col min="2314" max="2314" width="4.75" style="1" customWidth="1"/>
    <col min="2315" max="2316" width="11.25" style="1" customWidth="1"/>
    <col min="2317" max="2323" width="9.875" style="1" customWidth="1"/>
    <col min="2324" max="2324" width="11.375" style="1" customWidth="1"/>
    <col min="2325" max="2325" width="10.75" style="1" customWidth="1"/>
    <col min="2326" max="2326" width="2" style="1" customWidth="1"/>
    <col min="2327" max="2560" width="9" style="1"/>
    <col min="2561" max="2561" width="3.5" style="1" customWidth="1"/>
    <col min="2562" max="2563" width="11.25" style="1" customWidth="1"/>
    <col min="2564" max="2567" width="15.5" style="1" customWidth="1"/>
    <col min="2568" max="2569" width="11.25" style="1" customWidth="1"/>
    <col min="2570" max="2570" width="4.75" style="1" customWidth="1"/>
    <col min="2571" max="2572" width="11.25" style="1" customWidth="1"/>
    <col min="2573" max="2579" width="9.875" style="1" customWidth="1"/>
    <col min="2580" max="2580" width="11.375" style="1" customWidth="1"/>
    <col min="2581" max="2581" width="10.75" style="1" customWidth="1"/>
    <col min="2582" max="2582" width="2" style="1" customWidth="1"/>
    <col min="2583" max="2816" width="9" style="1"/>
    <col min="2817" max="2817" width="3.5" style="1" customWidth="1"/>
    <col min="2818" max="2819" width="11.25" style="1" customWidth="1"/>
    <col min="2820" max="2823" width="15.5" style="1" customWidth="1"/>
    <col min="2824" max="2825" width="11.25" style="1" customWidth="1"/>
    <col min="2826" max="2826" width="4.75" style="1" customWidth="1"/>
    <col min="2827" max="2828" width="11.25" style="1" customWidth="1"/>
    <col min="2829" max="2835" width="9.875" style="1" customWidth="1"/>
    <col min="2836" max="2836" width="11.375" style="1" customWidth="1"/>
    <col min="2837" max="2837" width="10.75" style="1" customWidth="1"/>
    <col min="2838" max="2838" width="2" style="1" customWidth="1"/>
    <col min="2839" max="3072" width="9" style="1"/>
    <col min="3073" max="3073" width="3.5" style="1" customWidth="1"/>
    <col min="3074" max="3075" width="11.25" style="1" customWidth="1"/>
    <col min="3076" max="3079" width="15.5" style="1" customWidth="1"/>
    <col min="3080" max="3081" width="11.25" style="1" customWidth="1"/>
    <col min="3082" max="3082" width="4.75" style="1" customWidth="1"/>
    <col min="3083" max="3084" width="11.25" style="1" customWidth="1"/>
    <col min="3085" max="3091" width="9.875" style="1" customWidth="1"/>
    <col min="3092" max="3092" width="11.375" style="1" customWidth="1"/>
    <col min="3093" max="3093" width="10.75" style="1" customWidth="1"/>
    <col min="3094" max="3094" width="2" style="1" customWidth="1"/>
    <col min="3095" max="3328" width="9" style="1"/>
    <col min="3329" max="3329" width="3.5" style="1" customWidth="1"/>
    <col min="3330" max="3331" width="11.25" style="1" customWidth="1"/>
    <col min="3332" max="3335" width="15.5" style="1" customWidth="1"/>
    <col min="3336" max="3337" width="11.25" style="1" customWidth="1"/>
    <col min="3338" max="3338" width="4.75" style="1" customWidth="1"/>
    <col min="3339" max="3340" width="11.25" style="1" customWidth="1"/>
    <col min="3341" max="3347" width="9.875" style="1" customWidth="1"/>
    <col min="3348" max="3348" width="11.375" style="1" customWidth="1"/>
    <col min="3349" max="3349" width="10.75" style="1" customWidth="1"/>
    <col min="3350" max="3350" width="2" style="1" customWidth="1"/>
    <col min="3351" max="3584" width="9" style="1"/>
    <col min="3585" max="3585" width="3.5" style="1" customWidth="1"/>
    <col min="3586" max="3587" width="11.25" style="1" customWidth="1"/>
    <col min="3588" max="3591" width="15.5" style="1" customWidth="1"/>
    <col min="3592" max="3593" width="11.25" style="1" customWidth="1"/>
    <col min="3594" max="3594" width="4.75" style="1" customWidth="1"/>
    <col min="3595" max="3596" width="11.25" style="1" customWidth="1"/>
    <col min="3597" max="3603" width="9.875" style="1" customWidth="1"/>
    <col min="3604" max="3604" width="11.375" style="1" customWidth="1"/>
    <col min="3605" max="3605" width="10.75" style="1" customWidth="1"/>
    <col min="3606" max="3606" width="2" style="1" customWidth="1"/>
    <col min="3607" max="3840" width="9" style="1"/>
    <col min="3841" max="3841" width="3.5" style="1" customWidth="1"/>
    <col min="3842" max="3843" width="11.25" style="1" customWidth="1"/>
    <col min="3844" max="3847" width="15.5" style="1" customWidth="1"/>
    <col min="3848" max="3849" width="11.25" style="1" customWidth="1"/>
    <col min="3850" max="3850" width="4.75" style="1" customWidth="1"/>
    <col min="3851" max="3852" width="11.25" style="1" customWidth="1"/>
    <col min="3853" max="3859" width="9.875" style="1" customWidth="1"/>
    <col min="3860" max="3860" width="11.375" style="1" customWidth="1"/>
    <col min="3861" max="3861" width="10.75" style="1" customWidth="1"/>
    <col min="3862" max="3862" width="2" style="1" customWidth="1"/>
    <col min="3863" max="4096" width="9" style="1"/>
    <col min="4097" max="4097" width="3.5" style="1" customWidth="1"/>
    <col min="4098" max="4099" width="11.25" style="1" customWidth="1"/>
    <col min="4100" max="4103" width="15.5" style="1" customWidth="1"/>
    <col min="4104" max="4105" width="11.25" style="1" customWidth="1"/>
    <col min="4106" max="4106" width="4.75" style="1" customWidth="1"/>
    <col min="4107" max="4108" width="11.25" style="1" customWidth="1"/>
    <col min="4109" max="4115" width="9.875" style="1" customWidth="1"/>
    <col min="4116" max="4116" width="11.375" style="1" customWidth="1"/>
    <col min="4117" max="4117" width="10.75" style="1" customWidth="1"/>
    <col min="4118" max="4118" width="2" style="1" customWidth="1"/>
    <col min="4119" max="4352" width="9" style="1"/>
    <col min="4353" max="4353" width="3.5" style="1" customWidth="1"/>
    <col min="4354" max="4355" width="11.25" style="1" customWidth="1"/>
    <col min="4356" max="4359" width="15.5" style="1" customWidth="1"/>
    <col min="4360" max="4361" width="11.25" style="1" customWidth="1"/>
    <col min="4362" max="4362" width="4.75" style="1" customWidth="1"/>
    <col min="4363" max="4364" width="11.25" style="1" customWidth="1"/>
    <col min="4365" max="4371" width="9.875" style="1" customWidth="1"/>
    <col min="4372" max="4372" width="11.375" style="1" customWidth="1"/>
    <col min="4373" max="4373" width="10.75" style="1" customWidth="1"/>
    <col min="4374" max="4374" width="2" style="1" customWidth="1"/>
    <col min="4375" max="4608" width="9" style="1"/>
    <col min="4609" max="4609" width="3.5" style="1" customWidth="1"/>
    <col min="4610" max="4611" width="11.25" style="1" customWidth="1"/>
    <col min="4612" max="4615" width="15.5" style="1" customWidth="1"/>
    <col min="4616" max="4617" width="11.25" style="1" customWidth="1"/>
    <col min="4618" max="4618" width="4.75" style="1" customWidth="1"/>
    <col min="4619" max="4620" width="11.25" style="1" customWidth="1"/>
    <col min="4621" max="4627" width="9.875" style="1" customWidth="1"/>
    <col min="4628" max="4628" width="11.375" style="1" customWidth="1"/>
    <col min="4629" max="4629" width="10.75" style="1" customWidth="1"/>
    <col min="4630" max="4630" width="2" style="1" customWidth="1"/>
    <col min="4631" max="4864" width="9" style="1"/>
    <col min="4865" max="4865" width="3.5" style="1" customWidth="1"/>
    <col min="4866" max="4867" width="11.25" style="1" customWidth="1"/>
    <col min="4868" max="4871" width="15.5" style="1" customWidth="1"/>
    <col min="4872" max="4873" width="11.25" style="1" customWidth="1"/>
    <col min="4874" max="4874" width="4.75" style="1" customWidth="1"/>
    <col min="4875" max="4876" width="11.25" style="1" customWidth="1"/>
    <col min="4877" max="4883" width="9.875" style="1" customWidth="1"/>
    <col min="4884" max="4884" width="11.375" style="1" customWidth="1"/>
    <col min="4885" max="4885" width="10.75" style="1" customWidth="1"/>
    <col min="4886" max="4886" width="2" style="1" customWidth="1"/>
    <col min="4887" max="5120" width="9" style="1"/>
    <col min="5121" max="5121" width="3.5" style="1" customWidth="1"/>
    <col min="5122" max="5123" width="11.25" style="1" customWidth="1"/>
    <col min="5124" max="5127" width="15.5" style="1" customWidth="1"/>
    <col min="5128" max="5129" width="11.25" style="1" customWidth="1"/>
    <col min="5130" max="5130" width="4.75" style="1" customWidth="1"/>
    <col min="5131" max="5132" width="11.25" style="1" customWidth="1"/>
    <col min="5133" max="5139" width="9.875" style="1" customWidth="1"/>
    <col min="5140" max="5140" width="11.375" style="1" customWidth="1"/>
    <col min="5141" max="5141" width="10.75" style="1" customWidth="1"/>
    <col min="5142" max="5142" width="2" style="1" customWidth="1"/>
    <col min="5143" max="5376" width="9" style="1"/>
    <col min="5377" max="5377" width="3.5" style="1" customWidth="1"/>
    <col min="5378" max="5379" width="11.25" style="1" customWidth="1"/>
    <col min="5380" max="5383" width="15.5" style="1" customWidth="1"/>
    <col min="5384" max="5385" width="11.25" style="1" customWidth="1"/>
    <col min="5386" max="5386" width="4.75" style="1" customWidth="1"/>
    <col min="5387" max="5388" width="11.25" style="1" customWidth="1"/>
    <col min="5389" max="5395" width="9.875" style="1" customWidth="1"/>
    <col min="5396" max="5396" width="11.375" style="1" customWidth="1"/>
    <col min="5397" max="5397" width="10.75" style="1" customWidth="1"/>
    <col min="5398" max="5398" width="2" style="1" customWidth="1"/>
    <col min="5399" max="5632" width="9" style="1"/>
    <col min="5633" max="5633" width="3.5" style="1" customWidth="1"/>
    <col min="5634" max="5635" width="11.25" style="1" customWidth="1"/>
    <col min="5636" max="5639" width="15.5" style="1" customWidth="1"/>
    <col min="5640" max="5641" width="11.25" style="1" customWidth="1"/>
    <col min="5642" max="5642" width="4.75" style="1" customWidth="1"/>
    <col min="5643" max="5644" width="11.25" style="1" customWidth="1"/>
    <col min="5645" max="5651" width="9.875" style="1" customWidth="1"/>
    <col min="5652" max="5652" width="11.375" style="1" customWidth="1"/>
    <col min="5653" max="5653" width="10.75" style="1" customWidth="1"/>
    <col min="5654" max="5654" width="2" style="1" customWidth="1"/>
    <col min="5655" max="5888" width="9" style="1"/>
    <col min="5889" max="5889" width="3.5" style="1" customWidth="1"/>
    <col min="5890" max="5891" width="11.25" style="1" customWidth="1"/>
    <col min="5892" max="5895" width="15.5" style="1" customWidth="1"/>
    <col min="5896" max="5897" width="11.25" style="1" customWidth="1"/>
    <col min="5898" max="5898" width="4.75" style="1" customWidth="1"/>
    <col min="5899" max="5900" width="11.25" style="1" customWidth="1"/>
    <col min="5901" max="5907" width="9.875" style="1" customWidth="1"/>
    <col min="5908" max="5908" width="11.375" style="1" customWidth="1"/>
    <col min="5909" max="5909" width="10.75" style="1" customWidth="1"/>
    <col min="5910" max="5910" width="2" style="1" customWidth="1"/>
    <col min="5911" max="6144" width="9" style="1"/>
    <col min="6145" max="6145" width="3.5" style="1" customWidth="1"/>
    <col min="6146" max="6147" width="11.25" style="1" customWidth="1"/>
    <col min="6148" max="6151" width="15.5" style="1" customWidth="1"/>
    <col min="6152" max="6153" width="11.25" style="1" customWidth="1"/>
    <col min="6154" max="6154" width="4.75" style="1" customWidth="1"/>
    <col min="6155" max="6156" width="11.25" style="1" customWidth="1"/>
    <col min="6157" max="6163" width="9.875" style="1" customWidth="1"/>
    <col min="6164" max="6164" width="11.375" style="1" customWidth="1"/>
    <col min="6165" max="6165" width="10.75" style="1" customWidth="1"/>
    <col min="6166" max="6166" width="2" style="1" customWidth="1"/>
    <col min="6167" max="6400" width="9" style="1"/>
    <col min="6401" max="6401" width="3.5" style="1" customWidth="1"/>
    <col min="6402" max="6403" width="11.25" style="1" customWidth="1"/>
    <col min="6404" max="6407" width="15.5" style="1" customWidth="1"/>
    <col min="6408" max="6409" width="11.25" style="1" customWidth="1"/>
    <col min="6410" max="6410" width="4.75" style="1" customWidth="1"/>
    <col min="6411" max="6412" width="11.25" style="1" customWidth="1"/>
    <col min="6413" max="6419" width="9.875" style="1" customWidth="1"/>
    <col min="6420" max="6420" width="11.375" style="1" customWidth="1"/>
    <col min="6421" max="6421" width="10.75" style="1" customWidth="1"/>
    <col min="6422" max="6422" width="2" style="1" customWidth="1"/>
    <col min="6423" max="6656" width="9" style="1"/>
    <col min="6657" max="6657" width="3.5" style="1" customWidth="1"/>
    <col min="6658" max="6659" width="11.25" style="1" customWidth="1"/>
    <col min="6660" max="6663" width="15.5" style="1" customWidth="1"/>
    <col min="6664" max="6665" width="11.25" style="1" customWidth="1"/>
    <col min="6666" max="6666" width="4.75" style="1" customWidth="1"/>
    <col min="6667" max="6668" width="11.25" style="1" customWidth="1"/>
    <col min="6669" max="6675" width="9.875" style="1" customWidth="1"/>
    <col min="6676" max="6676" width="11.375" style="1" customWidth="1"/>
    <col min="6677" max="6677" width="10.75" style="1" customWidth="1"/>
    <col min="6678" max="6678" width="2" style="1" customWidth="1"/>
    <col min="6679" max="6912" width="9" style="1"/>
    <col min="6913" max="6913" width="3.5" style="1" customWidth="1"/>
    <col min="6914" max="6915" width="11.25" style="1" customWidth="1"/>
    <col min="6916" max="6919" width="15.5" style="1" customWidth="1"/>
    <col min="6920" max="6921" width="11.25" style="1" customWidth="1"/>
    <col min="6922" max="6922" width="4.75" style="1" customWidth="1"/>
    <col min="6923" max="6924" width="11.25" style="1" customWidth="1"/>
    <col min="6925" max="6931" width="9.875" style="1" customWidth="1"/>
    <col min="6932" max="6932" width="11.375" style="1" customWidth="1"/>
    <col min="6933" max="6933" width="10.75" style="1" customWidth="1"/>
    <col min="6934" max="6934" width="2" style="1" customWidth="1"/>
    <col min="6935" max="7168" width="9" style="1"/>
    <col min="7169" max="7169" width="3.5" style="1" customWidth="1"/>
    <col min="7170" max="7171" width="11.25" style="1" customWidth="1"/>
    <col min="7172" max="7175" width="15.5" style="1" customWidth="1"/>
    <col min="7176" max="7177" width="11.25" style="1" customWidth="1"/>
    <col min="7178" max="7178" width="4.75" style="1" customWidth="1"/>
    <col min="7179" max="7180" width="11.25" style="1" customWidth="1"/>
    <col min="7181" max="7187" width="9.875" style="1" customWidth="1"/>
    <col min="7188" max="7188" width="11.375" style="1" customWidth="1"/>
    <col min="7189" max="7189" width="10.75" style="1" customWidth="1"/>
    <col min="7190" max="7190" width="2" style="1" customWidth="1"/>
    <col min="7191" max="7424" width="9" style="1"/>
    <col min="7425" max="7425" width="3.5" style="1" customWidth="1"/>
    <col min="7426" max="7427" width="11.25" style="1" customWidth="1"/>
    <col min="7428" max="7431" width="15.5" style="1" customWidth="1"/>
    <col min="7432" max="7433" width="11.25" style="1" customWidth="1"/>
    <col min="7434" max="7434" width="4.75" style="1" customWidth="1"/>
    <col min="7435" max="7436" width="11.25" style="1" customWidth="1"/>
    <col min="7437" max="7443" width="9.875" style="1" customWidth="1"/>
    <col min="7444" max="7444" width="11.375" style="1" customWidth="1"/>
    <col min="7445" max="7445" width="10.75" style="1" customWidth="1"/>
    <col min="7446" max="7446" width="2" style="1" customWidth="1"/>
    <col min="7447" max="7680" width="9" style="1"/>
    <col min="7681" max="7681" width="3.5" style="1" customWidth="1"/>
    <col min="7682" max="7683" width="11.25" style="1" customWidth="1"/>
    <col min="7684" max="7687" width="15.5" style="1" customWidth="1"/>
    <col min="7688" max="7689" width="11.25" style="1" customWidth="1"/>
    <col min="7690" max="7690" width="4.75" style="1" customWidth="1"/>
    <col min="7691" max="7692" width="11.25" style="1" customWidth="1"/>
    <col min="7693" max="7699" width="9.875" style="1" customWidth="1"/>
    <col min="7700" max="7700" width="11.375" style="1" customWidth="1"/>
    <col min="7701" max="7701" width="10.75" style="1" customWidth="1"/>
    <col min="7702" max="7702" width="2" style="1" customWidth="1"/>
    <col min="7703" max="7936" width="9" style="1"/>
    <col min="7937" max="7937" width="3.5" style="1" customWidth="1"/>
    <col min="7938" max="7939" width="11.25" style="1" customWidth="1"/>
    <col min="7940" max="7943" width="15.5" style="1" customWidth="1"/>
    <col min="7944" max="7945" width="11.25" style="1" customWidth="1"/>
    <col min="7946" max="7946" width="4.75" style="1" customWidth="1"/>
    <col min="7947" max="7948" width="11.25" style="1" customWidth="1"/>
    <col min="7949" max="7955" width="9.875" style="1" customWidth="1"/>
    <col min="7956" max="7956" width="11.375" style="1" customWidth="1"/>
    <col min="7957" max="7957" width="10.75" style="1" customWidth="1"/>
    <col min="7958" max="7958" width="2" style="1" customWidth="1"/>
    <col min="7959" max="8192" width="9" style="1"/>
    <col min="8193" max="8193" width="3.5" style="1" customWidth="1"/>
    <col min="8194" max="8195" width="11.25" style="1" customWidth="1"/>
    <col min="8196" max="8199" width="15.5" style="1" customWidth="1"/>
    <col min="8200" max="8201" width="11.25" style="1" customWidth="1"/>
    <col min="8202" max="8202" width="4.75" style="1" customWidth="1"/>
    <col min="8203" max="8204" width="11.25" style="1" customWidth="1"/>
    <col min="8205" max="8211" width="9.875" style="1" customWidth="1"/>
    <col min="8212" max="8212" width="11.375" style="1" customWidth="1"/>
    <col min="8213" max="8213" width="10.75" style="1" customWidth="1"/>
    <col min="8214" max="8214" width="2" style="1" customWidth="1"/>
    <col min="8215" max="8448" width="9" style="1"/>
    <col min="8449" max="8449" width="3.5" style="1" customWidth="1"/>
    <col min="8450" max="8451" width="11.25" style="1" customWidth="1"/>
    <col min="8452" max="8455" width="15.5" style="1" customWidth="1"/>
    <col min="8456" max="8457" width="11.25" style="1" customWidth="1"/>
    <col min="8458" max="8458" width="4.75" style="1" customWidth="1"/>
    <col min="8459" max="8460" width="11.25" style="1" customWidth="1"/>
    <col min="8461" max="8467" width="9.875" style="1" customWidth="1"/>
    <col min="8468" max="8468" width="11.375" style="1" customWidth="1"/>
    <col min="8469" max="8469" width="10.75" style="1" customWidth="1"/>
    <col min="8470" max="8470" width="2" style="1" customWidth="1"/>
    <col min="8471" max="8704" width="9" style="1"/>
    <col min="8705" max="8705" width="3.5" style="1" customWidth="1"/>
    <col min="8706" max="8707" width="11.25" style="1" customWidth="1"/>
    <col min="8708" max="8711" width="15.5" style="1" customWidth="1"/>
    <col min="8712" max="8713" width="11.25" style="1" customWidth="1"/>
    <col min="8714" max="8714" width="4.75" style="1" customWidth="1"/>
    <col min="8715" max="8716" width="11.25" style="1" customWidth="1"/>
    <col min="8717" max="8723" width="9.875" style="1" customWidth="1"/>
    <col min="8724" max="8724" width="11.375" style="1" customWidth="1"/>
    <col min="8725" max="8725" width="10.75" style="1" customWidth="1"/>
    <col min="8726" max="8726" width="2" style="1" customWidth="1"/>
    <col min="8727" max="8960" width="9" style="1"/>
    <col min="8961" max="8961" width="3.5" style="1" customWidth="1"/>
    <col min="8962" max="8963" width="11.25" style="1" customWidth="1"/>
    <col min="8964" max="8967" width="15.5" style="1" customWidth="1"/>
    <col min="8968" max="8969" width="11.25" style="1" customWidth="1"/>
    <col min="8970" max="8970" width="4.75" style="1" customWidth="1"/>
    <col min="8971" max="8972" width="11.25" style="1" customWidth="1"/>
    <col min="8973" max="8979" width="9.875" style="1" customWidth="1"/>
    <col min="8980" max="8980" width="11.375" style="1" customWidth="1"/>
    <col min="8981" max="8981" width="10.75" style="1" customWidth="1"/>
    <col min="8982" max="8982" width="2" style="1" customWidth="1"/>
    <col min="8983" max="9216" width="9" style="1"/>
    <col min="9217" max="9217" width="3.5" style="1" customWidth="1"/>
    <col min="9218" max="9219" width="11.25" style="1" customWidth="1"/>
    <col min="9220" max="9223" width="15.5" style="1" customWidth="1"/>
    <col min="9224" max="9225" width="11.25" style="1" customWidth="1"/>
    <col min="9226" max="9226" width="4.75" style="1" customWidth="1"/>
    <col min="9227" max="9228" width="11.25" style="1" customWidth="1"/>
    <col min="9229" max="9235" width="9.875" style="1" customWidth="1"/>
    <col min="9236" max="9236" width="11.375" style="1" customWidth="1"/>
    <col min="9237" max="9237" width="10.75" style="1" customWidth="1"/>
    <col min="9238" max="9238" width="2" style="1" customWidth="1"/>
    <col min="9239" max="9472" width="9" style="1"/>
    <col min="9473" max="9473" width="3.5" style="1" customWidth="1"/>
    <col min="9474" max="9475" width="11.25" style="1" customWidth="1"/>
    <col min="9476" max="9479" width="15.5" style="1" customWidth="1"/>
    <col min="9480" max="9481" width="11.25" style="1" customWidth="1"/>
    <col min="9482" max="9482" width="4.75" style="1" customWidth="1"/>
    <col min="9483" max="9484" width="11.25" style="1" customWidth="1"/>
    <col min="9485" max="9491" width="9.875" style="1" customWidth="1"/>
    <col min="9492" max="9492" width="11.375" style="1" customWidth="1"/>
    <col min="9493" max="9493" width="10.75" style="1" customWidth="1"/>
    <col min="9494" max="9494" width="2" style="1" customWidth="1"/>
    <col min="9495" max="9728" width="9" style="1"/>
    <col min="9729" max="9729" width="3.5" style="1" customWidth="1"/>
    <col min="9730" max="9731" width="11.25" style="1" customWidth="1"/>
    <col min="9732" max="9735" width="15.5" style="1" customWidth="1"/>
    <col min="9736" max="9737" width="11.25" style="1" customWidth="1"/>
    <col min="9738" max="9738" width="4.75" style="1" customWidth="1"/>
    <col min="9739" max="9740" width="11.25" style="1" customWidth="1"/>
    <col min="9741" max="9747" width="9.875" style="1" customWidth="1"/>
    <col min="9748" max="9748" width="11.375" style="1" customWidth="1"/>
    <col min="9749" max="9749" width="10.75" style="1" customWidth="1"/>
    <col min="9750" max="9750" width="2" style="1" customWidth="1"/>
    <col min="9751" max="9984" width="9" style="1"/>
    <col min="9985" max="9985" width="3.5" style="1" customWidth="1"/>
    <col min="9986" max="9987" width="11.25" style="1" customWidth="1"/>
    <col min="9988" max="9991" width="15.5" style="1" customWidth="1"/>
    <col min="9992" max="9993" width="11.25" style="1" customWidth="1"/>
    <col min="9994" max="9994" width="4.75" style="1" customWidth="1"/>
    <col min="9995" max="9996" width="11.25" style="1" customWidth="1"/>
    <col min="9997" max="10003" width="9.875" style="1" customWidth="1"/>
    <col min="10004" max="10004" width="11.375" style="1" customWidth="1"/>
    <col min="10005" max="10005" width="10.75" style="1" customWidth="1"/>
    <col min="10006" max="10006" width="2" style="1" customWidth="1"/>
    <col min="10007" max="10240" width="9" style="1"/>
    <col min="10241" max="10241" width="3.5" style="1" customWidth="1"/>
    <col min="10242" max="10243" width="11.25" style="1" customWidth="1"/>
    <col min="10244" max="10247" width="15.5" style="1" customWidth="1"/>
    <col min="10248" max="10249" width="11.25" style="1" customWidth="1"/>
    <col min="10250" max="10250" width="4.75" style="1" customWidth="1"/>
    <col min="10251" max="10252" width="11.25" style="1" customWidth="1"/>
    <col min="10253" max="10259" width="9.875" style="1" customWidth="1"/>
    <col min="10260" max="10260" width="11.375" style="1" customWidth="1"/>
    <col min="10261" max="10261" width="10.75" style="1" customWidth="1"/>
    <col min="10262" max="10262" width="2" style="1" customWidth="1"/>
    <col min="10263" max="10496" width="9" style="1"/>
    <col min="10497" max="10497" width="3.5" style="1" customWidth="1"/>
    <col min="10498" max="10499" width="11.25" style="1" customWidth="1"/>
    <col min="10500" max="10503" width="15.5" style="1" customWidth="1"/>
    <col min="10504" max="10505" width="11.25" style="1" customWidth="1"/>
    <col min="10506" max="10506" width="4.75" style="1" customWidth="1"/>
    <col min="10507" max="10508" width="11.25" style="1" customWidth="1"/>
    <col min="10509" max="10515" width="9.875" style="1" customWidth="1"/>
    <col min="10516" max="10516" width="11.375" style="1" customWidth="1"/>
    <col min="10517" max="10517" width="10.75" style="1" customWidth="1"/>
    <col min="10518" max="10518" width="2" style="1" customWidth="1"/>
    <col min="10519" max="10752" width="9" style="1"/>
    <col min="10753" max="10753" width="3.5" style="1" customWidth="1"/>
    <col min="10754" max="10755" width="11.25" style="1" customWidth="1"/>
    <col min="10756" max="10759" width="15.5" style="1" customWidth="1"/>
    <col min="10760" max="10761" width="11.25" style="1" customWidth="1"/>
    <col min="10762" max="10762" width="4.75" style="1" customWidth="1"/>
    <col min="10763" max="10764" width="11.25" style="1" customWidth="1"/>
    <col min="10765" max="10771" width="9.875" style="1" customWidth="1"/>
    <col min="10772" max="10772" width="11.375" style="1" customWidth="1"/>
    <col min="10773" max="10773" width="10.75" style="1" customWidth="1"/>
    <col min="10774" max="10774" width="2" style="1" customWidth="1"/>
    <col min="10775" max="11008" width="9" style="1"/>
    <col min="11009" max="11009" width="3.5" style="1" customWidth="1"/>
    <col min="11010" max="11011" width="11.25" style="1" customWidth="1"/>
    <col min="11012" max="11015" width="15.5" style="1" customWidth="1"/>
    <col min="11016" max="11017" width="11.25" style="1" customWidth="1"/>
    <col min="11018" max="11018" width="4.75" style="1" customWidth="1"/>
    <col min="11019" max="11020" width="11.25" style="1" customWidth="1"/>
    <col min="11021" max="11027" width="9.875" style="1" customWidth="1"/>
    <col min="11028" max="11028" width="11.375" style="1" customWidth="1"/>
    <col min="11029" max="11029" width="10.75" style="1" customWidth="1"/>
    <col min="11030" max="11030" width="2" style="1" customWidth="1"/>
    <col min="11031" max="11264" width="9" style="1"/>
    <col min="11265" max="11265" width="3.5" style="1" customWidth="1"/>
    <col min="11266" max="11267" width="11.25" style="1" customWidth="1"/>
    <col min="11268" max="11271" width="15.5" style="1" customWidth="1"/>
    <col min="11272" max="11273" width="11.25" style="1" customWidth="1"/>
    <col min="11274" max="11274" width="4.75" style="1" customWidth="1"/>
    <col min="11275" max="11276" width="11.25" style="1" customWidth="1"/>
    <col min="11277" max="11283" width="9.875" style="1" customWidth="1"/>
    <col min="11284" max="11284" width="11.375" style="1" customWidth="1"/>
    <col min="11285" max="11285" width="10.75" style="1" customWidth="1"/>
    <col min="11286" max="11286" width="2" style="1" customWidth="1"/>
    <col min="11287" max="11520" width="9" style="1"/>
    <col min="11521" max="11521" width="3.5" style="1" customWidth="1"/>
    <col min="11522" max="11523" width="11.25" style="1" customWidth="1"/>
    <col min="11524" max="11527" width="15.5" style="1" customWidth="1"/>
    <col min="11528" max="11529" width="11.25" style="1" customWidth="1"/>
    <col min="11530" max="11530" width="4.75" style="1" customWidth="1"/>
    <col min="11531" max="11532" width="11.25" style="1" customWidth="1"/>
    <col min="11533" max="11539" width="9.875" style="1" customWidth="1"/>
    <col min="11540" max="11540" width="11.375" style="1" customWidth="1"/>
    <col min="11541" max="11541" width="10.75" style="1" customWidth="1"/>
    <col min="11542" max="11542" width="2" style="1" customWidth="1"/>
    <col min="11543" max="11776" width="9" style="1"/>
    <col min="11777" max="11777" width="3.5" style="1" customWidth="1"/>
    <col min="11778" max="11779" width="11.25" style="1" customWidth="1"/>
    <col min="11780" max="11783" width="15.5" style="1" customWidth="1"/>
    <col min="11784" max="11785" width="11.25" style="1" customWidth="1"/>
    <col min="11786" max="11786" width="4.75" style="1" customWidth="1"/>
    <col min="11787" max="11788" width="11.25" style="1" customWidth="1"/>
    <col min="11789" max="11795" width="9.875" style="1" customWidth="1"/>
    <col min="11796" max="11796" width="11.375" style="1" customWidth="1"/>
    <col min="11797" max="11797" width="10.75" style="1" customWidth="1"/>
    <col min="11798" max="11798" width="2" style="1" customWidth="1"/>
    <col min="11799" max="12032" width="9" style="1"/>
    <col min="12033" max="12033" width="3.5" style="1" customWidth="1"/>
    <col min="12034" max="12035" width="11.25" style="1" customWidth="1"/>
    <col min="12036" max="12039" width="15.5" style="1" customWidth="1"/>
    <col min="12040" max="12041" width="11.25" style="1" customWidth="1"/>
    <col min="12042" max="12042" width="4.75" style="1" customWidth="1"/>
    <col min="12043" max="12044" width="11.25" style="1" customWidth="1"/>
    <col min="12045" max="12051" width="9.875" style="1" customWidth="1"/>
    <col min="12052" max="12052" width="11.375" style="1" customWidth="1"/>
    <col min="12053" max="12053" width="10.75" style="1" customWidth="1"/>
    <col min="12054" max="12054" width="2" style="1" customWidth="1"/>
    <col min="12055" max="12288" width="9" style="1"/>
    <col min="12289" max="12289" width="3.5" style="1" customWidth="1"/>
    <col min="12290" max="12291" width="11.25" style="1" customWidth="1"/>
    <col min="12292" max="12295" width="15.5" style="1" customWidth="1"/>
    <col min="12296" max="12297" width="11.25" style="1" customWidth="1"/>
    <col min="12298" max="12298" width="4.75" style="1" customWidth="1"/>
    <col min="12299" max="12300" width="11.25" style="1" customWidth="1"/>
    <col min="12301" max="12307" width="9.875" style="1" customWidth="1"/>
    <col min="12308" max="12308" width="11.375" style="1" customWidth="1"/>
    <col min="12309" max="12309" width="10.75" style="1" customWidth="1"/>
    <col min="12310" max="12310" width="2" style="1" customWidth="1"/>
    <col min="12311" max="12544" width="9" style="1"/>
    <col min="12545" max="12545" width="3.5" style="1" customWidth="1"/>
    <col min="12546" max="12547" width="11.25" style="1" customWidth="1"/>
    <col min="12548" max="12551" width="15.5" style="1" customWidth="1"/>
    <col min="12552" max="12553" width="11.25" style="1" customWidth="1"/>
    <col min="12554" max="12554" width="4.75" style="1" customWidth="1"/>
    <col min="12555" max="12556" width="11.25" style="1" customWidth="1"/>
    <col min="12557" max="12563" width="9.875" style="1" customWidth="1"/>
    <col min="12564" max="12564" width="11.375" style="1" customWidth="1"/>
    <col min="12565" max="12565" width="10.75" style="1" customWidth="1"/>
    <col min="12566" max="12566" width="2" style="1" customWidth="1"/>
    <col min="12567" max="12800" width="9" style="1"/>
    <col min="12801" max="12801" width="3.5" style="1" customWidth="1"/>
    <col min="12802" max="12803" width="11.25" style="1" customWidth="1"/>
    <col min="12804" max="12807" width="15.5" style="1" customWidth="1"/>
    <col min="12808" max="12809" width="11.25" style="1" customWidth="1"/>
    <col min="12810" max="12810" width="4.75" style="1" customWidth="1"/>
    <col min="12811" max="12812" width="11.25" style="1" customWidth="1"/>
    <col min="12813" max="12819" width="9.875" style="1" customWidth="1"/>
    <col min="12820" max="12820" width="11.375" style="1" customWidth="1"/>
    <col min="12821" max="12821" width="10.75" style="1" customWidth="1"/>
    <col min="12822" max="12822" width="2" style="1" customWidth="1"/>
    <col min="12823" max="13056" width="9" style="1"/>
    <col min="13057" max="13057" width="3.5" style="1" customWidth="1"/>
    <col min="13058" max="13059" width="11.25" style="1" customWidth="1"/>
    <col min="13060" max="13063" width="15.5" style="1" customWidth="1"/>
    <col min="13064" max="13065" width="11.25" style="1" customWidth="1"/>
    <col min="13066" max="13066" width="4.75" style="1" customWidth="1"/>
    <col min="13067" max="13068" width="11.25" style="1" customWidth="1"/>
    <col min="13069" max="13075" width="9.875" style="1" customWidth="1"/>
    <col min="13076" max="13076" width="11.375" style="1" customWidth="1"/>
    <col min="13077" max="13077" width="10.75" style="1" customWidth="1"/>
    <col min="13078" max="13078" width="2" style="1" customWidth="1"/>
    <col min="13079" max="13312" width="9" style="1"/>
    <col min="13313" max="13313" width="3.5" style="1" customWidth="1"/>
    <col min="13314" max="13315" width="11.25" style="1" customWidth="1"/>
    <col min="13316" max="13319" width="15.5" style="1" customWidth="1"/>
    <col min="13320" max="13321" width="11.25" style="1" customWidth="1"/>
    <col min="13322" max="13322" width="4.75" style="1" customWidth="1"/>
    <col min="13323" max="13324" width="11.25" style="1" customWidth="1"/>
    <col min="13325" max="13331" width="9.875" style="1" customWidth="1"/>
    <col min="13332" max="13332" width="11.375" style="1" customWidth="1"/>
    <col min="13333" max="13333" width="10.75" style="1" customWidth="1"/>
    <col min="13334" max="13334" width="2" style="1" customWidth="1"/>
    <col min="13335" max="13568" width="9" style="1"/>
    <col min="13569" max="13569" width="3.5" style="1" customWidth="1"/>
    <col min="13570" max="13571" width="11.25" style="1" customWidth="1"/>
    <col min="13572" max="13575" width="15.5" style="1" customWidth="1"/>
    <col min="13576" max="13577" width="11.25" style="1" customWidth="1"/>
    <col min="13578" max="13578" width="4.75" style="1" customWidth="1"/>
    <col min="13579" max="13580" width="11.25" style="1" customWidth="1"/>
    <col min="13581" max="13587" width="9.875" style="1" customWidth="1"/>
    <col min="13588" max="13588" width="11.375" style="1" customWidth="1"/>
    <col min="13589" max="13589" width="10.75" style="1" customWidth="1"/>
    <col min="13590" max="13590" width="2" style="1" customWidth="1"/>
    <col min="13591" max="13824" width="9" style="1"/>
    <col min="13825" max="13825" width="3.5" style="1" customWidth="1"/>
    <col min="13826" max="13827" width="11.25" style="1" customWidth="1"/>
    <col min="13828" max="13831" width="15.5" style="1" customWidth="1"/>
    <col min="13832" max="13833" width="11.25" style="1" customWidth="1"/>
    <col min="13834" max="13834" width="4.75" style="1" customWidth="1"/>
    <col min="13835" max="13836" width="11.25" style="1" customWidth="1"/>
    <col min="13837" max="13843" width="9.875" style="1" customWidth="1"/>
    <col min="13844" max="13844" width="11.375" style="1" customWidth="1"/>
    <col min="13845" max="13845" width="10.75" style="1" customWidth="1"/>
    <col min="13846" max="13846" width="2" style="1" customWidth="1"/>
    <col min="13847" max="14080" width="9" style="1"/>
    <col min="14081" max="14081" width="3.5" style="1" customWidth="1"/>
    <col min="14082" max="14083" width="11.25" style="1" customWidth="1"/>
    <col min="14084" max="14087" width="15.5" style="1" customWidth="1"/>
    <col min="14088" max="14089" width="11.25" style="1" customWidth="1"/>
    <col min="14090" max="14090" width="4.75" style="1" customWidth="1"/>
    <col min="14091" max="14092" width="11.25" style="1" customWidth="1"/>
    <col min="14093" max="14099" width="9.875" style="1" customWidth="1"/>
    <col min="14100" max="14100" width="11.375" style="1" customWidth="1"/>
    <col min="14101" max="14101" width="10.75" style="1" customWidth="1"/>
    <col min="14102" max="14102" width="2" style="1" customWidth="1"/>
    <col min="14103" max="14336" width="9" style="1"/>
    <col min="14337" max="14337" width="3.5" style="1" customWidth="1"/>
    <col min="14338" max="14339" width="11.25" style="1" customWidth="1"/>
    <col min="14340" max="14343" width="15.5" style="1" customWidth="1"/>
    <col min="14344" max="14345" width="11.25" style="1" customWidth="1"/>
    <col min="14346" max="14346" width="4.75" style="1" customWidth="1"/>
    <col min="14347" max="14348" width="11.25" style="1" customWidth="1"/>
    <col min="14349" max="14355" width="9.875" style="1" customWidth="1"/>
    <col min="14356" max="14356" width="11.375" style="1" customWidth="1"/>
    <col min="14357" max="14357" width="10.75" style="1" customWidth="1"/>
    <col min="14358" max="14358" width="2" style="1" customWidth="1"/>
    <col min="14359" max="14592" width="9" style="1"/>
    <col min="14593" max="14593" width="3.5" style="1" customWidth="1"/>
    <col min="14594" max="14595" width="11.25" style="1" customWidth="1"/>
    <col min="14596" max="14599" width="15.5" style="1" customWidth="1"/>
    <col min="14600" max="14601" width="11.25" style="1" customWidth="1"/>
    <col min="14602" max="14602" width="4.75" style="1" customWidth="1"/>
    <col min="14603" max="14604" width="11.25" style="1" customWidth="1"/>
    <col min="14605" max="14611" width="9.875" style="1" customWidth="1"/>
    <col min="14612" max="14612" width="11.375" style="1" customWidth="1"/>
    <col min="14613" max="14613" width="10.75" style="1" customWidth="1"/>
    <col min="14614" max="14614" width="2" style="1" customWidth="1"/>
    <col min="14615" max="14848" width="9" style="1"/>
    <col min="14849" max="14849" width="3.5" style="1" customWidth="1"/>
    <col min="14850" max="14851" width="11.25" style="1" customWidth="1"/>
    <col min="14852" max="14855" width="15.5" style="1" customWidth="1"/>
    <col min="14856" max="14857" width="11.25" style="1" customWidth="1"/>
    <col min="14858" max="14858" width="4.75" style="1" customWidth="1"/>
    <col min="14859" max="14860" width="11.25" style="1" customWidth="1"/>
    <col min="14861" max="14867" width="9.875" style="1" customWidth="1"/>
    <col min="14868" max="14868" width="11.375" style="1" customWidth="1"/>
    <col min="14869" max="14869" width="10.75" style="1" customWidth="1"/>
    <col min="14870" max="14870" width="2" style="1" customWidth="1"/>
    <col min="14871" max="15104" width="9" style="1"/>
    <col min="15105" max="15105" width="3.5" style="1" customWidth="1"/>
    <col min="15106" max="15107" width="11.25" style="1" customWidth="1"/>
    <col min="15108" max="15111" width="15.5" style="1" customWidth="1"/>
    <col min="15112" max="15113" width="11.25" style="1" customWidth="1"/>
    <col min="15114" max="15114" width="4.75" style="1" customWidth="1"/>
    <col min="15115" max="15116" width="11.25" style="1" customWidth="1"/>
    <col min="15117" max="15123" width="9.875" style="1" customWidth="1"/>
    <col min="15124" max="15124" width="11.375" style="1" customWidth="1"/>
    <col min="15125" max="15125" width="10.75" style="1" customWidth="1"/>
    <col min="15126" max="15126" width="2" style="1" customWidth="1"/>
    <col min="15127" max="15360" width="9" style="1"/>
    <col min="15361" max="15361" width="3.5" style="1" customWidth="1"/>
    <col min="15362" max="15363" width="11.25" style="1" customWidth="1"/>
    <col min="15364" max="15367" width="15.5" style="1" customWidth="1"/>
    <col min="15368" max="15369" width="11.25" style="1" customWidth="1"/>
    <col min="15370" max="15370" width="4.75" style="1" customWidth="1"/>
    <col min="15371" max="15372" width="11.25" style="1" customWidth="1"/>
    <col min="15373" max="15379" width="9.875" style="1" customWidth="1"/>
    <col min="15380" max="15380" width="11.375" style="1" customWidth="1"/>
    <col min="15381" max="15381" width="10.75" style="1" customWidth="1"/>
    <col min="15382" max="15382" width="2" style="1" customWidth="1"/>
    <col min="15383" max="15616" width="9" style="1"/>
    <col min="15617" max="15617" width="3.5" style="1" customWidth="1"/>
    <col min="15618" max="15619" width="11.25" style="1" customWidth="1"/>
    <col min="15620" max="15623" width="15.5" style="1" customWidth="1"/>
    <col min="15624" max="15625" width="11.25" style="1" customWidth="1"/>
    <col min="15626" max="15626" width="4.75" style="1" customWidth="1"/>
    <col min="15627" max="15628" width="11.25" style="1" customWidth="1"/>
    <col min="15629" max="15635" width="9.875" style="1" customWidth="1"/>
    <col min="15636" max="15636" width="11.375" style="1" customWidth="1"/>
    <col min="15637" max="15637" width="10.75" style="1" customWidth="1"/>
    <col min="15638" max="15638" width="2" style="1" customWidth="1"/>
    <col min="15639" max="15872" width="9" style="1"/>
    <col min="15873" max="15873" width="3.5" style="1" customWidth="1"/>
    <col min="15874" max="15875" width="11.25" style="1" customWidth="1"/>
    <col min="15876" max="15879" width="15.5" style="1" customWidth="1"/>
    <col min="15880" max="15881" width="11.25" style="1" customWidth="1"/>
    <col min="15882" max="15882" width="4.75" style="1" customWidth="1"/>
    <col min="15883" max="15884" width="11.25" style="1" customWidth="1"/>
    <col min="15885" max="15891" width="9.875" style="1" customWidth="1"/>
    <col min="15892" max="15892" width="11.375" style="1" customWidth="1"/>
    <col min="15893" max="15893" width="10.75" style="1" customWidth="1"/>
    <col min="15894" max="15894" width="2" style="1" customWidth="1"/>
    <col min="15895" max="16128" width="9" style="1"/>
    <col min="16129" max="16129" width="3.5" style="1" customWidth="1"/>
    <col min="16130" max="16131" width="11.25" style="1" customWidth="1"/>
    <col min="16132" max="16135" width="15.5" style="1" customWidth="1"/>
    <col min="16136" max="16137" width="11.25" style="1" customWidth="1"/>
    <col min="16138" max="16138" width="4.75" style="1" customWidth="1"/>
    <col min="16139" max="16140" width="11.25" style="1" customWidth="1"/>
    <col min="16141" max="16147" width="9.875" style="1" customWidth="1"/>
    <col min="16148" max="16148" width="11.375" style="1" customWidth="1"/>
    <col min="16149" max="16149" width="10.75" style="1" customWidth="1"/>
    <col min="16150" max="16150" width="2" style="1" customWidth="1"/>
    <col min="16151" max="16384" width="9" style="1"/>
  </cols>
  <sheetData>
    <row r="1" spans="2:21" ht="7.5" customHeight="1" x14ac:dyDescent="0.15"/>
    <row r="2" spans="2:21" ht="46.5" customHeight="1" x14ac:dyDescent="0.15">
      <c r="B2" s="133" t="s">
        <v>0</v>
      </c>
      <c r="C2" s="133"/>
      <c r="D2" s="133"/>
      <c r="E2" s="133"/>
      <c r="F2" s="133"/>
      <c r="G2" s="133"/>
      <c r="H2" s="133"/>
      <c r="I2" s="133"/>
      <c r="J2" s="133"/>
      <c r="K2" s="133"/>
      <c r="L2" s="133"/>
      <c r="M2" s="133"/>
      <c r="N2" s="133"/>
      <c r="O2" s="133"/>
      <c r="P2" s="133"/>
      <c r="Q2" s="133"/>
      <c r="R2" s="133"/>
      <c r="S2" s="133"/>
      <c r="T2" s="133"/>
      <c r="U2" s="133"/>
    </row>
    <row r="3" spans="2:21" ht="23.25" customHeight="1" x14ac:dyDescent="0.15">
      <c r="B3" s="2"/>
      <c r="C3" s="2"/>
      <c r="D3" s="2"/>
      <c r="E3" s="2"/>
      <c r="F3" s="2"/>
      <c r="G3" s="2"/>
      <c r="H3" s="2"/>
      <c r="I3" s="2"/>
      <c r="J3" s="2"/>
      <c r="K3" s="2"/>
      <c r="L3" s="2"/>
      <c r="M3" s="2"/>
      <c r="N3" s="2"/>
      <c r="O3" s="2"/>
      <c r="P3" s="2"/>
      <c r="Q3" s="2"/>
      <c r="R3" s="2"/>
      <c r="S3" s="2"/>
      <c r="T3" s="2"/>
      <c r="U3" s="2"/>
    </row>
    <row r="4" spans="2:21" ht="46.5" customHeight="1" x14ac:dyDescent="0.15">
      <c r="B4" s="2"/>
      <c r="C4" s="134" t="s">
        <v>1</v>
      </c>
      <c r="D4" s="134"/>
      <c r="E4" s="134"/>
      <c r="F4" s="134"/>
      <c r="G4" s="134"/>
      <c r="H4" s="134"/>
      <c r="I4" s="134"/>
      <c r="J4" s="134"/>
      <c r="K4" s="134"/>
      <c r="L4" s="134"/>
      <c r="M4" s="134"/>
      <c r="N4" s="134"/>
      <c r="O4" s="134"/>
      <c r="P4" s="134"/>
      <c r="Q4" s="134"/>
      <c r="R4" s="134"/>
      <c r="S4" s="134"/>
      <c r="T4" s="134"/>
      <c r="U4" s="2"/>
    </row>
    <row r="5" spans="2:21" ht="36" customHeight="1" x14ac:dyDescent="0.15">
      <c r="B5" s="2"/>
      <c r="C5" s="134"/>
      <c r="D5" s="134"/>
      <c r="E5" s="134"/>
      <c r="F5" s="134"/>
      <c r="G5" s="134"/>
      <c r="H5" s="134"/>
      <c r="I5" s="134"/>
      <c r="J5" s="134"/>
      <c r="K5" s="134"/>
      <c r="L5" s="134"/>
      <c r="M5" s="134"/>
      <c r="N5" s="134"/>
      <c r="O5" s="134"/>
      <c r="P5" s="134"/>
      <c r="Q5" s="134"/>
      <c r="R5" s="134"/>
      <c r="S5" s="134"/>
      <c r="T5" s="134"/>
      <c r="U5" s="2"/>
    </row>
    <row r="6" spans="2:21" ht="30" customHeight="1" x14ac:dyDescent="0.15"/>
    <row r="7" spans="2:21" ht="19.5" customHeight="1" x14ac:dyDescent="0.15"/>
    <row r="8" spans="2:21" ht="35.25" customHeight="1" x14ac:dyDescent="0.15">
      <c r="B8" s="135" t="s">
        <v>2</v>
      </c>
      <c r="C8" s="136"/>
      <c r="D8" s="136"/>
      <c r="E8" s="136"/>
      <c r="F8" s="136"/>
      <c r="G8" s="136"/>
      <c r="H8" s="136"/>
      <c r="I8" s="137"/>
      <c r="K8" s="3"/>
      <c r="L8" s="3"/>
      <c r="M8" s="3"/>
      <c r="N8" s="3"/>
      <c r="O8" s="3"/>
      <c r="P8" s="3"/>
      <c r="Q8" s="3"/>
      <c r="R8" s="3"/>
      <c r="S8" s="3"/>
      <c r="T8" s="3"/>
      <c r="U8" s="3"/>
    </row>
    <row r="9" spans="2:21" ht="35.25" customHeight="1" x14ac:dyDescent="0.15">
      <c r="B9" s="131" t="s">
        <v>3</v>
      </c>
      <c r="C9" s="131"/>
      <c r="D9" s="131"/>
      <c r="E9" s="131"/>
      <c r="F9" s="131"/>
      <c r="G9" s="131"/>
      <c r="H9" s="4" t="s">
        <v>4</v>
      </c>
      <c r="I9" s="116">
        <f>IF(H9="○",80,IF(H10="○",70,IF(H11="○",55,IF(H12="○",45,IF(H13="○",40,IF(H14="○",30,IF(H15="○",20,IF(H16="○",5,0))))))))</f>
        <v>0</v>
      </c>
      <c r="K9" s="5"/>
      <c r="L9" s="6"/>
      <c r="M9" s="6"/>
      <c r="N9" s="6"/>
      <c r="O9" s="6"/>
      <c r="P9" s="6"/>
      <c r="Q9" s="6"/>
      <c r="R9" s="6"/>
      <c r="S9" s="6"/>
      <c r="T9" s="6"/>
      <c r="U9" s="7"/>
    </row>
    <row r="10" spans="2:21" ht="35.25" customHeight="1" x14ac:dyDescent="0.15">
      <c r="B10" s="131" t="s">
        <v>5</v>
      </c>
      <c r="C10" s="131"/>
      <c r="D10" s="131"/>
      <c r="E10" s="131"/>
      <c r="F10" s="131"/>
      <c r="G10" s="131"/>
      <c r="H10" s="4" t="s">
        <v>4</v>
      </c>
      <c r="I10" s="117"/>
      <c r="T10" s="5"/>
      <c r="U10" s="7"/>
    </row>
    <row r="11" spans="2:21" ht="35.25" customHeight="1" x14ac:dyDescent="0.15">
      <c r="B11" s="131" t="s">
        <v>6</v>
      </c>
      <c r="C11" s="131"/>
      <c r="D11" s="131"/>
      <c r="E11" s="131"/>
      <c r="F11" s="131"/>
      <c r="G11" s="131"/>
      <c r="H11" s="4" t="s">
        <v>4</v>
      </c>
      <c r="I11" s="117"/>
      <c r="K11" s="8" t="s">
        <v>7</v>
      </c>
      <c r="L11" s="79" t="s">
        <v>8</v>
      </c>
      <c r="M11" s="79"/>
      <c r="N11" s="79"/>
      <c r="O11" s="79"/>
      <c r="P11" s="79"/>
      <c r="Q11" s="79"/>
      <c r="R11" s="79"/>
      <c r="S11" s="79"/>
      <c r="T11" s="79"/>
      <c r="U11" s="79"/>
    </row>
    <row r="12" spans="2:21" ht="35.25" customHeight="1" x14ac:dyDescent="0.15">
      <c r="B12" s="131" t="s">
        <v>9</v>
      </c>
      <c r="C12" s="131"/>
      <c r="D12" s="131"/>
      <c r="E12" s="131"/>
      <c r="F12" s="131"/>
      <c r="G12" s="131"/>
      <c r="H12" s="4" t="s">
        <v>4</v>
      </c>
      <c r="I12" s="117"/>
      <c r="K12" s="9"/>
      <c r="L12" s="79"/>
      <c r="M12" s="79"/>
      <c r="N12" s="79"/>
      <c r="O12" s="79"/>
      <c r="P12" s="79"/>
      <c r="Q12" s="79"/>
      <c r="R12" s="79"/>
      <c r="S12" s="79"/>
      <c r="T12" s="79"/>
      <c r="U12" s="79"/>
    </row>
    <row r="13" spans="2:21" ht="35.25" customHeight="1" x14ac:dyDescent="0.15">
      <c r="B13" s="131" t="s">
        <v>10</v>
      </c>
      <c r="C13" s="131"/>
      <c r="D13" s="131"/>
      <c r="E13" s="131"/>
      <c r="F13" s="131"/>
      <c r="G13" s="131"/>
      <c r="H13" s="4"/>
      <c r="I13" s="117"/>
      <c r="K13" s="8" t="s">
        <v>7</v>
      </c>
      <c r="L13" s="79" t="s">
        <v>11</v>
      </c>
      <c r="M13" s="79"/>
      <c r="N13" s="79"/>
      <c r="O13" s="79"/>
      <c r="P13" s="79"/>
      <c r="Q13" s="79"/>
      <c r="R13" s="79"/>
      <c r="S13" s="79"/>
      <c r="T13" s="79"/>
      <c r="U13" s="79"/>
    </row>
    <row r="14" spans="2:21" ht="35.25" customHeight="1" x14ac:dyDescent="0.15">
      <c r="B14" s="131" t="s">
        <v>12</v>
      </c>
      <c r="C14" s="131"/>
      <c r="D14" s="131"/>
      <c r="E14" s="131"/>
      <c r="F14" s="131"/>
      <c r="G14" s="131"/>
      <c r="H14" s="4" t="s">
        <v>4</v>
      </c>
      <c r="I14" s="117"/>
      <c r="K14" s="10"/>
      <c r="L14" s="79"/>
      <c r="M14" s="79"/>
      <c r="N14" s="79"/>
      <c r="O14" s="79"/>
      <c r="P14" s="79"/>
      <c r="Q14" s="79"/>
      <c r="R14" s="79"/>
      <c r="S14" s="79"/>
      <c r="T14" s="79"/>
      <c r="U14" s="79"/>
    </row>
    <row r="15" spans="2:21" ht="35.25" customHeight="1" x14ac:dyDescent="0.2">
      <c r="B15" s="131" t="s">
        <v>13</v>
      </c>
      <c r="C15" s="131"/>
      <c r="D15" s="131"/>
      <c r="E15" s="131"/>
      <c r="F15" s="131"/>
      <c r="G15" s="131"/>
      <c r="H15" s="4"/>
      <c r="I15" s="117"/>
      <c r="K15" s="11" t="s">
        <v>7</v>
      </c>
      <c r="L15" s="132" t="s">
        <v>14</v>
      </c>
      <c r="M15" s="132"/>
      <c r="N15" s="132"/>
      <c r="O15" s="132"/>
      <c r="P15" s="132"/>
      <c r="Q15" s="132"/>
      <c r="R15" s="132"/>
      <c r="S15" s="132"/>
      <c r="T15" s="132"/>
      <c r="U15" s="132"/>
    </row>
    <row r="16" spans="2:21" ht="35.25" customHeight="1" x14ac:dyDescent="0.15">
      <c r="B16" s="131" t="s">
        <v>15</v>
      </c>
      <c r="C16" s="131"/>
      <c r="D16" s="131"/>
      <c r="E16" s="131"/>
      <c r="F16" s="131"/>
      <c r="G16" s="131"/>
      <c r="H16" s="4" t="s">
        <v>4</v>
      </c>
      <c r="I16" s="12" t="s">
        <v>16</v>
      </c>
      <c r="K16" s="10"/>
      <c r="L16" s="132"/>
      <c r="M16" s="132"/>
      <c r="N16" s="132"/>
      <c r="O16" s="132"/>
      <c r="P16" s="132"/>
      <c r="Q16" s="132"/>
      <c r="R16" s="132"/>
      <c r="S16" s="132"/>
      <c r="T16" s="132"/>
      <c r="U16" s="132"/>
    </row>
    <row r="17" spans="2:21" ht="35.25" customHeight="1" x14ac:dyDescent="0.15">
      <c r="B17" s="91" t="s">
        <v>17</v>
      </c>
      <c r="C17" s="91"/>
      <c r="D17" s="91"/>
      <c r="E17" s="91"/>
      <c r="F17" s="91"/>
      <c r="G17" s="91"/>
      <c r="H17" s="91"/>
      <c r="I17" s="91"/>
      <c r="K17" s="10"/>
      <c r="L17" s="132"/>
      <c r="M17" s="132"/>
      <c r="N17" s="132"/>
      <c r="O17" s="132"/>
      <c r="P17" s="132"/>
      <c r="Q17" s="132"/>
      <c r="R17" s="132"/>
      <c r="S17" s="132"/>
      <c r="T17" s="132"/>
      <c r="U17" s="132"/>
    </row>
    <row r="18" spans="2:21" ht="45.75" customHeight="1" x14ac:dyDescent="0.15">
      <c r="B18" s="13"/>
      <c r="C18" s="13"/>
      <c r="D18" s="13"/>
      <c r="E18" s="13"/>
      <c r="F18" s="13"/>
      <c r="G18" s="13"/>
      <c r="H18" s="13"/>
      <c r="I18" s="13"/>
      <c r="K18" s="10"/>
      <c r="L18" s="14"/>
      <c r="M18" s="14"/>
      <c r="N18" s="14"/>
      <c r="O18" s="14"/>
      <c r="P18" s="14"/>
      <c r="Q18" s="14"/>
      <c r="R18" s="14"/>
      <c r="S18" s="14"/>
      <c r="T18" s="14"/>
      <c r="U18" s="14"/>
    </row>
    <row r="19" spans="2:21" ht="35.25" customHeight="1" x14ac:dyDescent="0.15">
      <c r="B19" s="128" t="s">
        <v>18</v>
      </c>
      <c r="C19" s="129"/>
      <c r="D19" s="129"/>
      <c r="E19" s="129"/>
      <c r="F19" s="129"/>
      <c r="G19" s="129"/>
      <c r="H19" s="129"/>
      <c r="I19" s="130"/>
      <c r="K19" s="10"/>
      <c r="L19" s="6"/>
      <c r="M19" s="6"/>
      <c r="N19" s="6"/>
      <c r="O19" s="6"/>
      <c r="P19" s="6"/>
      <c r="Q19" s="6"/>
      <c r="R19" s="6"/>
      <c r="S19" s="6"/>
      <c r="T19" s="6"/>
      <c r="U19" s="7"/>
    </row>
    <row r="20" spans="2:21" ht="35.25" customHeight="1" x14ac:dyDescent="0.15">
      <c r="B20" s="125" t="s">
        <v>19</v>
      </c>
      <c r="C20" s="125"/>
      <c r="D20" s="125"/>
      <c r="E20" s="125"/>
      <c r="F20" s="125"/>
      <c r="G20" s="125"/>
      <c r="H20" s="126"/>
      <c r="I20" s="116">
        <f>IF(H20="○",40,IF(H22="○",25,IF(H24="○",20,IF(H26="○",5,0))))</f>
        <v>0</v>
      </c>
      <c r="K20" s="10"/>
      <c r="T20" s="5"/>
      <c r="U20" s="7"/>
    </row>
    <row r="21" spans="2:21" ht="35.25" customHeight="1" x14ac:dyDescent="0.15">
      <c r="B21" s="125"/>
      <c r="C21" s="125"/>
      <c r="D21" s="125"/>
      <c r="E21" s="125"/>
      <c r="F21" s="125"/>
      <c r="G21" s="125"/>
      <c r="H21" s="126"/>
      <c r="I21" s="117"/>
      <c r="T21" s="5"/>
      <c r="U21" s="7"/>
    </row>
    <row r="22" spans="2:21" ht="35.25" customHeight="1" x14ac:dyDescent="0.15">
      <c r="B22" s="125" t="s">
        <v>20</v>
      </c>
      <c r="C22" s="125"/>
      <c r="D22" s="125"/>
      <c r="E22" s="125"/>
      <c r="F22" s="125"/>
      <c r="G22" s="125"/>
      <c r="H22" s="126" t="s">
        <v>4</v>
      </c>
      <c r="I22" s="117"/>
      <c r="K22" s="15" t="s">
        <v>7</v>
      </c>
      <c r="L22" s="79" t="s">
        <v>21</v>
      </c>
      <c r="M22" s="79"/>
      <c r="N22" s="79"/>
      <c r="O22" s="79"/>
      <c r="P22" s="79"/>
      <c r="Q22" s="79"/>
      <c r="R22" s="79"/>
      <c r="S22" s="79"/>
      <c r="T22" s="79"/>
      <c r="U22" s="79"/>
    </row>
    <row r="23" spans="2:21" ht="35.25" customHeight="1" x14ac:dyDescent="0.15">
      <c r="B23" s="125"/>
      <c r="C23" s="125"/>
      <c r="D23" s="125"/>
      <c r="E23" s="125"/>
      <c r="F23" s="125"/>
      <c r="G23" s="125"/>
      <c r="H23" s="126"/>
      <c r="I23" s="117"/>
      <c r="K23" s="9"/>
      <c r="L23" s="79"/>
      <c r="M23" s="79"/>
      <c r="N23" s="79"/>
      <c r="O23" s="79"/>
      <c r="P23" s="79"/>
      <c r="Q23" s="79"/>
      <c r="R23" s="79"/>
      <c r="S23" s="79"/>
      <c r="T23" s="79"/>
      <c r="U23" s="79"/>
    </row>
    <row r="24" spans="2:21" ht="35.25" customHeight="1" x14ac:dyDescent="0.15">
      <c r="B24" s="125" t="s">
        <v>22</v>
      </c>
      <c r="C24" s="125"/>
      <c r="D24" s="125"/>
      <c r="E24" s="125"/>
      <c r="F24" s="125"/>
      <c r="G24" s="125"/>
      <c r="H24" s="126" t="s">
        <v>4</v>
      </c>
      <c r="I24" s="117"/>
      <c r="K24" s="15" t="s">
        <v>7</v>
      </c>
      <c r="L24" s="79" t="s">
        <v>23</v>
      </c>
      <c r="M24" s="79"/>
      <c r="N24" s="79"/>
      <c r="O24" s="79"/>
      <c r="P24" s="79"/>
      <c r="Q24" s="79"/>
      <c r="R24" s="79"/>
      <c r="S24" s="79"/>
      <c r="T24" s="79"/>
      <c r="U24" s="79"/>
    </row>
    <row r="25" spans="2:21" ht="35.25" customHeight="1" x14ac:dyDescent="0.15">
      <c r="B25" s="125"/>
      <c r="C25" s="125"/>
      <c r="D25" s="125"/>
      <c r="E25" s="125"/>
      <c r="F25" s="125"/>
      <c r="G25" s="125"/>
      <c r="H25" s="126"/>
      <c r="I25" s="117"/>
      <c r="K25" s="10"/>
      <c r="L25" s="79"/>
      <c r="M25" s="79"/>
      <c r="N25" s="79"/>
      <c r="O25" s="79"/>
      <c r="P25" s="79"/>
      <c r="Q25" s="79"/>
      <c r="R25" s="79"/>
      <c r="S25" s="79"/>
      <c r="T25" s="79"/>
      <c r="U25" s="79"/>
    </row>
    <row r="26" spans="2:21" ht="35.25" customHeight="1" x14ac:dyDescent="0.2">
      <c r="B26" s="125" t="s">
        <v>24</v>
      </c>
      <c r="C26" s="125"/>
      <c r="D26" s="125"/>
      <c r="E26" s="125"/>
      <c r="F26" s="125"/>
      <c r="G26" s="125"/>
      <c r="H26" s="126"/>
      <c r="I26" s="117"/>
      <c r="K26" s="16" t="s">
        <v>7</v>
      </c>
      <c r="L26" s="127" t="s">
        <v>25</v>
      </c>
      <c r="M26" s="127"/>
      <c r="N26" s="127"/>
      <c r="O26" s="127"/>
      <c r="P26" s="127"/>
      <c r="Q26" s="127"/>
      <c r="R26" s="127"/>
      <c r="S26" s="127"/>
      <c r="T26" s="127"/>
      <c r="U26" s="127"/>
    </row>
    <row r="27" spans="2:21" ht="35.25" customHeight="1" x14ac:dyDescent="0.15">
      <c r="B27" s="125"/>
      <c r="C27" s="125"/>
      <c r="D27" s="125"/>
      <c r="E27" s="125"/>
      <c r="F27" s="125"/>
      <c r="G27" s="125"/>
      <c r="H27" s="126"/>
      <c r="I27" s="12" t="s">
        <v>16</v>
      </c>
      <c r="K27" s="10"/>
      <c r="L27" s="127"/>
      <c r="M27" s="127"/>
      <c r="N27" s="127"/>
      <c r="O27" s="127"/>
      <c r="P27" s="127"/>
      <c r="Q27" s="127"/>
      <c r="R27" s="127"/>
      <c r="S27" s="127"/>
      <c r="T27" s="127"/>
      <c r="U27" s="127"/>
    </row>
    <row r="28" spans="2:21" ht="45.75" customHeight="1" x14ac:dyDescent="0.15">
      <c r="B28" s="120" t="s">
        <v>26</v>
      </c>
      <c r="C28" s="121"/>
      <c r="D28" s="121"/>
      <c r="E28" s="121"/>
      <c r="F28" s="121"/>
      <c r="G28" s="121"/>
      <c r="H28" s="121"/>
      <c r="I28" s="121"/>
      <c r="K28" s="10"/>
      <c r="L28" s="17"/>
      <c r="M28" s="17"/>
      <c r="N28" s="17"/>
      <c r="O28" s="17"/>
      <c r="P28" s="17"/>
      <c r="Q28" s="17"/>
      <c r="R28" s="17"/>
      <c r="S28" s="17"/>
      <c r="T28" s="17"/>
      <c r="U28" s="17"/>
    </row>
    <row r="29" spans="2:21" ht="46.5" customHeight="1" x14ac:dyDescent="0.15">
      <c r="B29" s="18"/>
      <c r="C29" s="19"/>
      <c r="D29" s="19"/>
      <c r="E29" s="19"/>
      <c r="F29" s="19"/>
      <c r="G29" s="19"/>
      <c r="H29" s="20"/>
      <c r="I29" s="19"/>
      <c r="K29" s="5"/>
      <c r="L29" s="6"/>
      <c r="M29" s="6"/>
      <c r="N29" s="6"/>
      <c r="O29" s="6"/>
      <c r="P29" s="6"/>
      <c r="Q29" s="6"/>
      <c r="R29" s="6"/>
      <c r="S29" s="6"/>
      <c r="T29" s="6"/>
      <c r="U29" s="7"/>
    </row>
    <row r="30" spans="2:21" ht="35.25" customHeight="1" thickBot="1" x14ac:dyDescent="0.2">
      <c r="B30" s="122" t="s">
        <v>27</v>
      </c>
      <c r="C30" s="122"/>
      <c r="D30" s="122"/>
      <c r="E30" s="122"/>
      <c r="F30" s="122"/>
      <c r="G30" s="122"/>
      <c r="H30" s="123"/>
      <c r="I30" s="122"/>
      <c r="K30" s="21"/>
      <c r="L30" s="21"/>
      <c r="M30" s="21"/>
      <c r="N30" s="21"/>
      <c r="O30" s="21"/>
      <c r="P30" s="21"/>
      <c r="Q30" s="21"/>
      <c r="R30" s="21"/>
      <c r="S30" s="21"/>
      <c r="U30" s="7"/>
    </row>
    <row r="31" spans="2:21" ht="35.25" customHeight="1" thickBot="1" x14ac:dyDescent="0.2">
      <c r="B31" s="22" t="s">
        <v>4</v>
      </c>
      <c r="C31" s="101" t="s">
        <v>28</v>
      </c>
      <c r="D31" s="102"/>
      <c r="E31" s="102"/>
      <c r="F31" s="102"/>
      <c r="G31" s="102"/>
      <c r="H31" s="103"/>
      <c r="I31" s="124">
        <f>IF(H55&gt;=8,35,IF(AND(H55&gt;=6,H55&lt;=7),25,IF(AND(H55&gt;=1,H55&lt;=5),15,0)))</f>
        <v>0</v>
      </c>
      <c r="K31" s="21"/>
      <c r="L31" s="21"/>
      <c r="M31" s="21"/>
      <c r="N31" s="21"/>
      <c r="O31" s="21"/>
      <c r="P31" s="21"/>
      <c r="Q31" s="21"/>
      <c r="R31" s="21"/>
      <c r="S31" s="21"/>
      <c r="U31" s="7"/>
    </row>
    <row r="32" spans="2:21" ht="35.25" customHeight="1" x14ac:dyDescent="0.15">
      <c r="B32" s="118" t="s">
        <v>29</v>
      </c>
      <c r="C32" s="118"/>
      <c r="D32" s="118"/>
      <c r="E32" s="118"/>
      <c r="F32" s="118"/>
      <c r="G32" s="118"/>
      <c r="H32" s="23" t="s">
        <v>4</v>
      </c>
      <c r="I32" s="124"/>
      <c r="K32" s="5"/>
      <c r="L32" s="6"/>
      <c r="M32" s="6"/>
      <c r="N32" s="6"/>
      <c r="O32" s="6"/>
      <c r="P32" s="6"/>
      <c r="Q32" s="6"/>
      <c r="R32" s="6"/>
      <c r="S32" s="6"/>
      <c r="T32" s="6"/>
      <c r="U32" s="7"/>
    </row>
    <row r="33" spans="2:21" ht="35.25" customHeight="1" thickBot="1" x14ac:dyDescent="0.2">
      <c r="B33" s="111" t="s">
        <v>30</v>
      </c>
      <c r="C33" s="111"/>
      <c r="D33" s="111"/>
      <c r="E33" s="111"/>
      <c r="F33" s="111"/>
      <c r="G33" s="111"/>
      <c r="H33" s="24" t="s">
        <v>4</v>
      </c>
      <c r="I33" s="124"/>
      <c r="K33" s="25" t="s">
        <v>7</v>
      </c>
      <c r="L33" s="79" t="s">
        <v>31</v>
      </c>
      <c r="M33" s="79"/>
      <c r="N33" s="79"/>
      <c r="O33" s="79"/>
      <c r="P33" s="79"/>
      <c r="Q33" s="79"/>
      <c r="R33" s="79"/>
      <c r="S33" s="79"/>
      <c r="T33" s="79"/>
      <c r="U33" s="79"/>
    </row>
    <row r="34" spans="2:21" ht="35.25" customHeight="1" thickBot="1" x14ac:dyDescent="0.2">
      <c r="B34" s="22" t="s">
        <v>32</v>
      </c>
      <c r="C34" s="101" t="s">
        <v>33</v>
      </c>
      <c r="D34" s="102"/>
      <c r="E34" s="102"/>
      <c r="F34" s="102"/>
      <c r="G34" s="102"/>
      <c r="H34" s="103"/>
      <c r="I34" s="124"/>
      <c r="K34" s="26"/>
      <c r="L34" s="79"/>
      <c r="M34" s="79"/>
      <c r="N34" s="79"/>
      <c r="O34" s="79"/>
      <c r="P34" s="79"/>
      <c r="Q34" s="79"/>
      <c r="R34" s="79"/>
      <c r="S34" s="79"/>
      <c r="T34" s="79"/>
      <c r="U34" s="79"/>
    </row>
    <row r="35" spans="2:21" ht="35.25" customHeight="1" x14ac:dyDescent="0.2">
      <c r="B35" s="118" t="s">
        <v>29</v>
      </c>
      <c r="C35" s="118"/>
      <c r="D35" s="118"/>
      <c r="E35" s="118"/>
      <c r="F35" s="118"/>
      <c r="G35" s="118"/>
      <c r="H35" s="27" t="s">
        <v>4</v>
      </c>
      <c r="I35" s="124"/>
      <c r="K35" s="28" t="s">
        <v>7</v>
      </c>
      <c r="L35" s="79" t="s">
        <v>34</v>
      </c>
      <c r="M35" s="79"/>
      <c r="N35" s="79"/>
      <c r="O35" s="79"/>
      <c r="P35" s="79"/>
      <c r="Q35" s="79"/>
      <c r="R35" s="79"/>
      <c r="S35" s="79"/>
      <c r="T35" s="79"/>
      <c r="U35" s="79"/>
    </row>
    <row r="36" spans="2:21" ht="35.25" customHeight="1" thickBot="1" x14ac:dyDescent="0.2">
      <c r="B36" s="111" t="s">
        <v>35</v>
      </c>
      <c r="C36" s="111"/>
      <c r="D36" s="111"/>
      <c r="E36" s="111"/>
      <c r="F36" s="111"/>
      <c r="G36" s="111"/>
      <c r="H36" s="29" t="s">
        <v>4</v>
      </c>
      <c r="I36" s="124"/>
      <c r="K36" s="30"/>
      <c r="L36" s="79"/>
      <c r="M36" s="79"/>
      <c r="N36" s="79"/>
      <c r="O36" s="79"/>
      <c r="P36" s="79"/>
      <c r="Q36" s="79"/>
      <c r="R36" s="79"/>
      <c r="S36" s="79"/>
      <c r="T36" s="79"/>
      <c r="U36" s="79"/>
    </row>
    <row r="37" spans="2:21" ht="35.25" customHeight="1" thickBot="1" x14ac:dyDescent="0.25">
      <c r="B37" s="22" t="s">
        <v>32</v>
      </c>
      <c r="C37" s="101" t="s">
        <v>37</v>
      </c>
      <c r="D37" s="102"/>
      <c r="E37" s="102"/>
      <c r="F37" s="102"/>
      <c r="G37" s="102"/>
      <c r="H37" s="103"/>
      <c r="I37" s="124"/>
      <c r="K37" s="31" t="s">
        <v>38</v>
      </c>
      <c r="L37" s="79" t="s">
        <v>39</v>
      </c>
      <c r="M37" s="79"/>
      <c r="N37" s="79"/>
      <c r="O37" s="79"/>
      <c r="P37" s="79"/>
      <c r="Q37" s="79"/>
      <c r="R37" s="79"/>
      <c r="S37" s="79"/>
      <c r="T37" s="79"/>
      <c r="U37" s="79"/>
    </row>
    <row r="38" spans="2:21" ht="35.25" customHeight="1" x14ac:dyDescent="0.15">
      <c r="B38" s="118" t="s">
        <v>29</v>
      </c>
      <c r="C38" s="118"/>
      <c r="D38" s="118"/>
      <c r="E38" s="118"/>
      <c r="F38" s="118"/>
      <c r="G38" s="118"/>
      <c r="H38" s="23" t="s">
        <v>4</v>
      </c>
      <c r="I38" s="124"/>
      <c r="K38" s="3"/>
      <c r="L38" s="79"/>
      <c r="M38" s="79"/>
      <c r="N38" s="79"/>
      <c r="O38" s="79"/>
      <c r="P38" s="79"/>
      <c r="Q38" s="79"/>
      <c r="R38" s="79"/>
      <c r="S38" s="79"/>
      <c r="T38" s="79"/>
      <c r="U38" s="79"/>
    </row>
    <row r="39" spans="2:21" ht="35.25" customHeight="1" thickBot="1" x14ac:dyDescent="0.2">
      <c r="B39" s="111" t="s">
        <v>30</v>
      </c>
      <c r="C39" s="111"/>
      <c r="D39" s="111"/>
      <c r="E39" s="111"/>
      <c r="F39" s="111"/>
      <c r="G39" s="111"/>
      <c r="H39" s="29" t="s">
        <v>4</v>
      </c>
      <c r="I39" s="124"/>
      <c r="L39" s="79"/>
      <c r="M39" s="79"/>
      <c r="N39" s="79"/>
      <c r="O39" s="79"/>
      <c r="P39" s="79"/>
      <c r="Q39" s="79"/>
      <c r="R39" s="79"/>
      <c r="S39" s="79"/>
      <c r="T39" s="79"/>
      <c r="U39" s="79"/>
    </row>
    <row r="40" spans="2:21" ht="35.25" customHeight="1" thickBot="1" x14ac:dyDescent="0.25">
      <c r="B40" s="22" t="s">
        <v>32</v>
      </c>
      <c r="C40" s="101" t="s">
        <v>40</v>
      </c>
      <c r="D40" s="102"/>
      <c r="E40" s="102"/>
      <c r="F40" s="102"/>
      <c r="G40" s="102"/>
      <c r="H40" s="103"/>
      <c r="I40" s="124"/>
      <c r="K40" s="31" t="s">
        <v>41</v>
      </c>
      <c r="L40" s="79" t="s">
        <v>42</v>
      </c>
      <c r="M40" s="79"/>
      <c r="N40" s="79"/>
      <c r="O40" s="79"/>
      <c r="P40" s="79"/>
      <c r="Q40" s="79"/>
      <c r="R40" s="79"/>
      <c r="S40" s="79"/>
      <c r="T40" s="79"/>
      <c r="U40" s="79"/>
    </row>
    <row r="41" spans="2:21" ht="35.25" customHeight="1" x14ac:dyDescent="0.15">
      <c r="B41" s="118" t="s">
        <v>29</v>
      </c>
      <c r="C41" s="118"/>
      <c r="D41" s="118"/>
      <c r="E41" s="118"/>
      <c r="F41" s="118"/>
      <c r="G41" s="118"/>
      <c r="H41" s="23"/>
      <c r="I41" s="124"/>
      <c r="K41" s="32"/>
      <c r="L41" s="79"/>
      <c r="M41" s="79"/>
      <c r="N41" s="79"/>
      <c r="O41" s="79"/>
      <c r="P41" s="79"/>
      <c r="Q41" s="79"/>
      <c r="R41" s="79"/>
      <c r="S41" s="79"/>
      <c r="T41" s="79"/>
      <c r="U41" s="79"/>
    </row>
    <row r="42" spans="2:21" ht="35.25" customHeight="1" thickBot="1" x14ac:dyDescent="0.2">
      <c r="B42" s="111" t="s">
        <v>30</v>
      </c>
      <c r="C42" s="111"/>
      <c r="D42" s="111"/>
      <c r="E42" s="111"/>
      <c r="F42" s="111"/>
      <c r="G42" s="111"/>
      <c r="H42" s="29" t="s">
        <v>4</v>
      </c>
      <c r="I42" s="124"/>
      <c r="K42" s="33" t="s">
        <v>43</v>
      </c>
      <c r="L42" s="119" t="s">
        <v>44</v>
      </c>
      <c r="M42" s="119"/>
      <c r="N42" s="119"/>
      <c r="O42" s="119"/>
      <c r="P42" s="119"/>
      <c r="Q42" s="119"/>
      <c r="R42" s="119"/>
      <c r="S42" s="119"/>
      <c r="T42" s="119"/>
      <c r="U42" s="119"/>
    </row>
    <row r="43" spans="2:21" ht="35.25" customHeight="1" thickBot="1" x14ac:dyDescent="0.2">
      <c r="B43" s="22" t="s">
        <v>4</v>
      </c>
      <c r="C43" s="101" t="s">
        <v>45</v>
      </c>
      <c r="D43" s="102"/>
      <c r="E43" s="102"/>
      <c r="F43" s="102"/>
      <c r="G43" s="102"/>
      <c r="H43" s="103"/>
      <c r="I43" s="124"/>
      <c r="K43" s="34"/>
      <c r="L43" s="119"/>
      <c r="M43" s="119"/>
      <c r="N43" s="119"/>
      <c r="O43" s="119"/>
      <c r="P43" s="119"/>
      <c r="Q43" s="119"/>
      <c r="R43" s="119"/>
      <c r="S43" s="119"/>
      <c r="T43" s="119"/>
      <c r="U43" s="119"/>
    </row>
    <row r="44" spans="2:21" ht="35.25" customHeight="1" x14ac:dyDescent="0.2">
      <c r="B44" s="118" t="s">
        <v>29</v>
      </c>
      <c r="C44" s="118"/>
      <c r="D44" s="118"/>
      <c r="E44" s="118"/>
      <c r="F44" s="118"/>
      <c r="G44" s="118"/>
      <c r="H44" s="23" t="s">
        <v>4</v>
      </c>
      <c r="I44" s="124"/>
      <c r="K44" s="31" t="s">
        <v>46</v>
      </c>
      <c r="L44" s="79" t="s">
        <v>47</v>
      </c>
      <c r="M44" s="79"/>
      <c r="N44" s="79"/>
      <c r="O44" s="79"/>
      <c r="P44" s="79"/>
      <c r="Q44" s="79"/>
      <c r="R44" s="79"/>
      <c r="S44" s="79"/>
      <c r="T44" s="79"/>
      <c r="U44" s="79"/>
    </row>
    <row r="45" spans="2:21" ht="35.25" customHeight="1" thickBot="1" x14ac:dyDescent="0.2">
      <c r="B45" s="111" t="s">
        <v>30</v>
      </c>
      <c r="C45" s="111"/>
      <c r="D45" s="111"/>
      <c r="E45" s="111"/>
      <c r="F45" s="111"/>
      <c r="G45" s="111"/>
      <c r="H45" s="29" t="s">
        <v>4</v>
      </c>
      <c r="I45" s="124"/>
      <c r="K45" s="7"/>
      <c r="L45" s="79"/>
      <c r="M45" s="79"/>
      <c r="N45" s="79"/>
      <c r="O45" s="79"/>
      <c r="P45" s="79"/>
      <c r="Q45" s="79"/>
      <c r="R45" s="79"/>
      <c r="S45" s="79"/>
      <c r="T45" s="79"/>
      <c r="U45" s="79"/>
    </row>
    <row r="46" spans="2:21" ht="35.25" customHeight="1" thickBot="1" x14ac:dyDescent="0.2">
      <c r="B46" s="22" t="s">
        <v>32</v>
      </c>
      <c r="C46" s="101" t="s">
        <v>48</v>
      </c>
      <c r="D46" s="102"/>
      <c r="E46" s="102"/>
      <c r="F46" s="102"/>
      <c r="G46" s="102"/>
      <c r="H46" s="103"/>
      <c r="I46" s="124"/>
      <c r="L46" s="79"/>
      <c r="M46" s="79"/>
      <c r="N46" s="79"/>
      <c r="O46" s="79"/>
      <c r="P46" s="79"/>
      <c r="Q46" s="79"/>
      <c r="R46" s="79"/>
      <c r="S46" s="79"/>
      <c r="T46" s="79"/>
      <c r="U46" s="79"/>
    </row>
    <row r="47" spans="2:21" ht="35.25" customHeight="1" x14ac:dyDescent="0.2">
      <c r="B47" s="118" t="s">
        <v>29</v>
      </c>
      <c r="C47" s="118"/>
      <c r="D47" s="118"/>
      <c r="E47" s="118"/>
      <c r="F47" s="118"/>
      <c r="G47" s="118"/>
      <c r="H47" s="23" t="s">
        <v>4</v>
      </c>
      <c r="I47" s="124"/>
      <c r="K47" s="31" t="s">
        <v>49</v>
      </c>
      <c r="L47" s="79" t="s">
        <v>50</v>
      </c>
      <c r="M47" s="79"/>
      <c r="N47" s="79"/>
      <c r="O47" s="79"/>
      <c r="P47" s="79"/>
      <c r="Q47" s="79"/>
      <c r="R47" s="79"/>
      <c r="S47" s="79"/>
      <c r="T47" s="79"/>
      <c r="U47" s="79"/>
    </row>
    <row r="48" spans="2:21" ht="35.25" customHeight="1" thickBot="1" x14ac:dyDescent="0.2">
      <c r="B48" s="111" t="s">
        <v>30</v>
      </c>
      <c r="C48" s="111"/>
      <c r="D48" s="111"/>
      <c r="E48" s="111"/>
      <c r="F48" s="111"/>
      <c r="G48" s="111"/>
      <c r="H48" s="29" t="s">
        <v>4</v>
      </c>
      <c r="I48" s="124"/>
      <c r="K48" s="7"/>
      <c r="L48" s="79"/>
      <c r="M48" s="79"/>
      <c r="N48" s="79"/>
      <c r="O48" s="79"/>
      <c r="P48" s="79"/>
      <c r="Q48" s="79"/>
      <c r="R48" s="79"/>
      <c r="S48" s="79"/>
      <c r="T48" s="79"/>
      <c r="U48" s="79"/>
    </row>
    <row r="49" spans="2:21" ht="35.25" customHeight="1" thickBot="1" x14ac:dyDescent="0.2">
      <c r="B49" s="22" t="s">
        <v>4</v>
      </c>
      <c r="C49" s="101" t="s">
        <v>51</v>
      </c>
      <c r="D49" s="102"/>
      <c r="E49" s="102"/>
      <c r="F49" s="102"/>
      <c r="G49" s="102"/>
      <c r="H49" s="103"/>
      <c r="I49" s="124"/>
      <c r="K49" s="35" t="s">
        <v>52</v>
      </c>
      <c r="L49" s="79" t="s">
        <v>53</v>
      </c>
      <c r="M49" s="79"/>
      <c r="N49" s="79"/>
      <c r="O49" s="79"/>
      <c r="P49" s="79"/>
      <c r="Q49" s="79"/>
      <c r="R49" s="79"/>
      <c r="S49" s="79"/>
      <c r="T49" s="79"/>
      <c r="U49" s="79"/>
    </row>
    <row r="50" spans="2:21" ht="35.25" customHeight="1" x14ac:dyDescent="0.15">
      <c r="B50" s="118" t="s">
        <v>29</v>
      </c>
      <c r="C50" s="118"/>
      <c r="D50" s="118"/>
      <c r="E50" s="118"/>
      <c r="F50" s="118"/>
      <c r="G50" s="118"/>
      <c r="H50" s="23" t="s">
        <v>4</v>
      </c>
      <c r="I50" s="124"/>
      <c r="L50" s="79"/>
      <c r="M50" s="79"/>
      <c r="N50" s="79"/>
      <c r="O50" s="79"/>
      <c r="P50" s="79"/>
      <c r="Q50" s="79"/>
      <c r="R50" s="79"/>
      <c r="S50" s="79"/>
      <c r="T50" s="79"/>
      <c r="U50" s="79"/>
    </row>
    <row r="51" spans="2:21" ht="35.25" customHeight="1" thickBot="1" x14ac:dyDescent="0.2">
      <c r="B51" s="111" t="s">
        <v>30</v>
      </c>
      <c r="C51" s="111"/>
      <c r="D51" s="111"/>
      <c r="E51" s="111"/>
      <c r="F51" s="111"/>
      <c r="G51" s="111"/>
      <c r="H51" s="29" t="s">
        <v>4</v>
      </c>
      <c r="I51" s="124"/>
      <c r="K51" s="35" t="s">
        <v>54</v>
      </c>
      <c r="L51" s="79" t="s">
        <v>55</v>
      </c>
      <c r="M51" s="79"/>
      <c r="N51" s="79"/>
      <c r="O51" s="79"/>
      <c r="P51" s="79"/>
      <c r="Q51" s="79"/>
      <c r="R51" s="79"/>
      <c r="S51" s="79"/>
      <c r="T51" s="79"/>
      <c r="U51" s="79"/>
    </row>
    <row r="52" spans="2:21" ht="35.25" customHeight="1" thickBot="1" x14ac:dyDescent="0.2">
      <c r="B52" s="22" t="s">
        <v>32</v>
      </c>
      <c r="C52" s="101" t="s">
        <v>56</v>
      </c>
      <c r="D52" s="102"/>
      <c r="E52" s="102"/>
      <c r="F52" s="102"/>
      <c r="G52" s="102"/>
      <c r="H52" s="103"/>
      <c r="I52" s="124"/>
      <c r="K52" s="21"/>
      <c r="L52" s="79"/>
      <c r="M52" s="79"/>
      <c r="N52" s="79"/>
      <c r="O52" s="79"/>
      <c r="P52" s="79"/>
      <c r="Q52" s="79"/>
      <c r="R52" s="79"/>
      <c r="S52" s="79"/>
      <c r="T52" s="79"/>
      <c r="U52" s="79"/>
    </row>
    <row r="53" spans="2:21" ht="35.25" customHeight="1" x14ac:dyDescent="0.15">
      <c r="B53" s="118" t="s">
        <v>29</v>
      </c>
      <c r="C53" s="118"/>
      <c r="D53" s="118"/>
      <c r="E53" s="118"/>
      <c r="F53" s="118"/>
      <c r="G53" s="118"/>
      <c r="H53" s="23" t="s">
        <v>4</v>
      </c>
      <c r="I53" s="124"/>
      <c r="K53" s="35" t="s">
        <v>57</v>
      </c>
      <c r="L53" s="79" t="s">
        <v>58</v>
      </c>
      <c r="M53" s="79"/>
      <c r="N53" s="79"/>
      <c r="O53" s="79"/>
      <c r="P53" s="79"/>
      <c r="Q53" s="79"/>
      <c r="R53" s="79"/>
      <c r="S53" s="79"/>
      <c r="T53" s="79"/>
      <c r="U53" s="79"/>
    </row>
    <row r="54" spans="2:21" ht="35.25" customHeight="1" x14ac:dyDescent="0.15">
      <c r="B54" s="111" t="s">
        <v>30</v>
      </c>
      <c r="C54" s="111"/>
      <c r="D54" s="111"/>
      <c r="E54" s="111"/>
      <c r="F54" s="111"/>
      <c r="G54" s="111"/>
      <c r="H54" s="29" t="s">
        <v>4</v>
      </c>
      <c r="I54" s="116"/>
      <c r="K54" s="36"/>
      <c r="L54" s="79"/>
      <c r="M54" s="79"/>
      <c r="N54" s="79"/>
      <c r="O54" s="79"/>
      <c r="P54" s="79"/>
      <c r="Q54" s="79"/>
      <c r="R54" s="79"/>
      <c r="S54" s="79"/>
      <c r="T54" s="79"/>
      <c r="U54" s="79"/>
    </row>
    <row r="55" spans="2:21" ht="35.25" customHeight="1" x14ac:dyDescent="0.15">
      <c r="B55" s="112" t="s">
        <v>59</v>
      </c>
      <c r="C55" s="112"/>
      <c r="D55" s="112"/>
      <c r="E55" s="112"/>
      <c r="F55" s="112"/>
      <c r="G55" s="112"/>
      <c r="H55" s="37">
        <f>((COUNTIF(H32,"○")+COUNTIF(H35,"○")+COUNTIF(H38,"○")+COUNTIF(H41,"○")+COUNTIF(H44,"○")+COUNTIF(H47,"○")+COUNTIF(H50,"○")+COUNTIF(H53,"○"))+((COUNTIF(H33,"○")+COUNTIF(H36,"○")+COUNTIF(H39,"○")+COUNTIF(H42,"○")+COUNTIF(H45,"○")+COUNTIF(H48,"○")+COUNTIF(H51,"○")+COUNTIF(H54,"○"))*2))</f>
        <v>0</v>
      </c>
      <c r="I55" s="12" t="s">
        <v>16</v>
      </c>
      <c r="K55" s="35" t="s">
        <v>60</v>
      </c>
      <c r="L55" s="79" t="s">
        <v>61</v>
      </c>
      <c r="M55" s="79"/>
      <c r="N55" s="79"/>
      <c r="O55" s="79"/>
      <c r="P55" s="79"/>
      <c r="Q55" s="79"/>
      <c r="R55" s="79"/>
      <c r="S55" s="79"/>
      <c r="T55" s="79"/>
      <c r="U55" s="79"/>
    </row>
    <row r="56" spans="2:21" ht="19.5" customHeight="1" x14ac:dyDescent="0.15">
      <c r="B56" s="38" t="s">
        <v>62</v>
      </c>
      <c r="G56" s="39"/>
      <c r="H56" s="39"/>
      <c r="I56" s="39" t="s">
        <v>63</v>
      </c>
      <c r="L56" s="79"/>
      <c r="M56" s="79"/>
      <c r="N56" s="79"/>
      <c r="O56" s="79"/>
      <c r="P56" s="79"/>
      <c r="Q56" s="79"/>
      <c r="R56" s="79"/>
      <c r="S56" s="79"/>
      <c r="T56" s="79"/>
      <c r="U56" s="79"/>
    </row>
    <row r="57" spans="2:21" ht="19.5" customHeight="1" x14ac:dyDescent="0.15">
      <c r="B57" s="38"/>
      <c r="G57" s="13"/>
      <c r="H57" s="13"/>
      <c r="I57" s="13"/>
      <c r="L57" s="79"/>
      <c r="M57" s="79"/>
      <c r="N57" s="79"/>
      <c r="O57" s="79"/>
      <c r="P57" s="79"/>
      <c r="Q57" s="79"/>
      <c r="R57" s="79"/>
      <c r="S57" s="79"/>
      <c r="T57" s="79"/>
      <c r="U57" s="79"/>
    </row>
    <row r="58" spans="2:21" ht="31.5" customHeight="1" x14ac:dyDescent="0.15">
      <c r="B58" s="13"/>
      <c r="C58" s="13"/>
      <c r="D58" s="13"/>
      <c r="E58" s="13"/>
      <c r="F58" s="13"/>
      <c r="G58" s="13"/>
      <c r="H58" s="13"/>
      <c r="I58" s="13"/>
      <c r="K58" s="10"/>
      <c r="L58" s="14"/>
      <c r="M58" s="14"/>
      <c r="N58" s="14"/>
      <c r="O58" s="14"/>
      <c r="P58" s="14"/>
      <c r="Q58" s="14"/>
      <c r="R58" s="14"/>
      <c r="S58" s="14"/>
      <c r="T58" s="14"/>
      <c r="U58" s="14"/>
    </row>
    <row r="59" spans="2:21" ht="35.25" customHeight="1" thickBot="1" x14ac:dyDescent="0.2">
      <c r="B59" s="113" t="s">
        <v>64</v>
      </c>
      <c r="C59" s="114"/>
      <c r="D59" s="114"/>
      <c r="E59" s="114"/>
      <c r="F59" s="114"/>
      <c r="G59" s="114"/>
      <c r="H59" s="114"/>
      <c r="I59" s="114"/>
      <c r="J59" s="114"/>
      <c r="K59" s="114"/>
      <c r="L59" s="115"/>
    </row>
    <row r="60" spans="2:21" ht="35.25" customHeight="1" thickBot="1" x14ac:dyDescent="0.2">
      <c r="B60" s="22" t="s">
        <v>32</v>
      </c>
      <c r="C60" s="101" t="s">
        <v>65</v>
      </c>
      <c r="D60" s="102"/>
      <c r="E60" s="102"/>
      <c r="F60" s="102"/>
      <c r="G60" s="102"/>
      <c r="H60" s="102"/>
      <c r="I60" s="102"/>
      <c r="J60" s="102"/>
      <c r="K60" s="103"/>
      <c r="L60" s="116">
        <f>IF(K84&gt;=8,35,IF(AND(K84&gt;=6,K84&lt;=7),25,IF(AND(K84&gt;=1,K84&lt;=5),15,0)))</f>
        <v>0</v>
      </c>
    </row>
    <row r="61" spans="2:21" ht="35.25" customHeight="1" x14ac:dyDescent="0.15">
      <c r="B61" s="105" t="s">
        <v>66</v>
      </c>
      <c r="C61" s="106"/>
      <c r="D61" s="106"/>
      <c r="E61" s="106"/>
      <c r="F61" s="106"/>
      <c r="G61" s="106"/>
      <c r="H61" s="106"/>
      <c r="I61" s="106"/>
      <c r="J61" s="107"/>
      <c r="K61" s="40" t="s">
        <v>4</v>
      </c>
      <c r="L61" s="117"/>
    </row>
    <row r="62" spans="2:21" ht="35.25" customHeight="1" thickBot="1" x14ac:dyDescent="0.2">
      <c r="B62" s="108" t="s">
        <v>67</v>
      </c>
      <c r="C62" s="109"/>
      <c r="D62" s="109"/>
      <c r="E62" s="109"/>
      <c r="F62" s="109"/>
      <c r="G62" s="109"/>
      <c r="H62" s="109"/>
      <c r="I62" s="109"/>
      <c r="J62" s="110"/>
      <c r="K62" s="41" t="s">
        <v>4</v>
      </c>
      <c r="L62" s="117"/>
      <c r="M62" s="42" t="s">
        <v>38</v>
      </c>
      <c r="N62" s="79" t="s">
        <v>68</v>
      </c>
      <c r="O62" s="79"/>
      <c r="P62" s="79"/>
      <c r="Q62" s="79"/>
      <c r="R62" s="79"/>
      <c r="S62" s="79"/>
      <c r="T62" s="79"/>
      <c r="U62" s="79"/>
    </row>
    <row r="63" spans="2:21" ht="35.25" customHeight="1" thickBot="1" x14ac:dyDescent="0.2">
      <c r="B63" s="22" t="s">
        <v>4</v>
      </c>
      <c r="C63" s="101" t="s">
        <v>69</v>
      </c>
      <c r="D63" s="102"/>
      <c r="E63" s="102"/>
      <c r="F63" s="102"/>
      <c r="G63" s="102"/>
      <c r="H63" s="102"/>
      <c r="I63" s="102"/>
      <c r="J63" s="102"/>
      <c r="K63" s="103"/>
      <c r="L63" s="117"/>
      <c r="N63" s="79"/>
      <c r="O63" s="79"/>
      <c r="P63" s="79"/>
      <c r="Q63" s="79"/>
      <c r="R63" s="79"/>
      <c r="S63" s="79"/>
      <c r="T63" s="79"/>
      <c r="U63" s="79"/>
    </row>
    <row r="64" spans="2:21" ht="35.25" customHeight="1" x14ac:dyDescent="0.15">
      <c r="B64" s="105" t="s">
        <v>70</v>
      </c>
      <c r="C64" s="106"/>
      <c r="D64" s="106"/>
      <c r="E64" s="106"/>
      <c r="F64" s="106"/>
      <c r="G64" s="106"/>
      <c r="H64" s="106"/>
      <c r="I64" s="106"/>
      <c r="J64" s="107"/>
      <c r="K64" s="40" t="s">
        <v>4</v>
      </c>
      <c r="L64" s="117"/>
      <c r="N64" s="79"/>
      <c r="O64" s="79"/>
      <c r="P64" s="79"/>
      <c r="Q64" s="79"/>
      <c r="R64" s="79"/>
      <c r="S64" s="79"/>
      <c r="T64" s="79"/>
      <c r="U64" s="79"/>
    </row>
    <row r="65" spans="2:21" ht="35.25" customHeight="1" thickBot="1" x14ac:dyDescent="0.2">
      <c r="B65" s="108" t="s">
        <v>71</v>
      </c>
      <c r="C65" s="109"/>
      <c r="D65" s="109"/>
      <c r="E65" s="109"/>
      <c r="F65" s="109"/>
      <c r="G65" s="109"/>
      <c r="H65" s="109"/>
      <c r="I65" s="109"/>
      <c r="J65" s="110"/>
      <c r="K65" s="41" t="s">
        <v>4</v>
      </c>
      <c r="L65" s="117"/>
      <c r="M65" s="42" t="s">
        <v>41</v>
      </c>
      <c r="N65" s="79" t="s">
        <v>72</v>
      </c>
      <c r="O65" s="79"/>
      <c r="P65" s="79"/>
      <c r="Q65" s="79"/>
      <c r="R65" s="79"/>
      <c r="S65" s="79"/>
      <c r="T65" s="79"/>
      <c r="U65" s="79"/>
    </row>
    <row r="66" spans="2:21" ht="35.25" customHeight="1" thickBot="1" x14ac:dyDescent="0.2">
      <c r="B66" s="22"/>
      <c r="C66" s="101" t="s">
        <v>73</v>
      </c>
      <c r="D66" s="102"/>
      <c r="E66" s="102"/>
      <c r="F66" s="102"/>
      <c r="G66" s="102"/>
      <c r="H66" s="102"/>
      <c r="I66" s="102"/>
      <c r="J66" s="102"/>
      <c r="K66" s="103"/>
      <c r="L66" s="117"/>
      <c r="N66" s="79"/>
      <c r="O66" s="79"/>
      <c r="P66" s="79"/>
      <c r="Q66" s="79"/>
      <c r="R66" s="79"/>
      <c r="S66" s="79"/>
      <c r="T66" s="79"/>
      <c r="U66" s="79"/>
    </row>
    <row r="67" spans="2:21" ht="35.25" customHeight="1" x14ac:dyDescent="0.15">
      <c r="B67" s="105" t="s">
        <v>74</v>
      </c>
      <c r="C67" s="106"/>
      <c r="D67" s="106"/>
      <c r="E67" s="106"/>
      <c r="F67" s="106"/>
      <c r="G67" s="106"/>
      <c r="H67" s="106"/>
      <c r="I67" s="106"/>
      <c r="J67" s="107"/>
      <c r="K67" s="40"/>
      <c r="L67" s="117"/>
      <c r="M67" s="42" t="s">
        <v>46</v>
      </c>
      <c r="N67" s="79" t="s">
        <v>75</v>
      </c>
      <c r="O67" s="79"/>
      <c r="P67" s="79"/>
      <c r="Q67" s="79"/>
      <c r="R67" s="79"/>
      <c r="S67" s="79"/>
      <c r="T67" s="79"/>
      <c r="U67" s="79"/>
    </row>
    <row r="68" spans="2:21" ht="35.25" customHeight="1" thickBot="1" x14ac:dyDescent="0.2">
      <c r="B68" s="108" t="s">
        <v>76</v>
      </c>
      <c r="C68" s="109"/>
      <c r="D68" s="109"/>
      <c r="E68" s="109"/>
      <c r="F68" s="109"/>
      <c r="G68" s="109"/>
      <c r="H68" s="109"/>
      <c r="I68" s="109"/>
      <c r="J68" s="110"/>
      <c r="K68" s="41" t="s">
        <v>4</v>
      </c>
      <c r="L68" s="117"/>
      <c r="N68" s="79"/>
      <c r="O68" s="79"/>
      <c r="P68" s="79"/>
      <c r="Q68" s="79"/>
      <c r="R68" s="79"/>
      <c r="S68" s="79"/>
      <c r="T68" s="79"/>
      <c r="U68" s="79"/>
    </row>
    <row r="69" spans="2:21" ht="35.25" customHeight="1" thickBot="1" x14ac:dyDescent="0.25">
      <c r="B69" s="22" t="s">
        <v>4</v>
      </c>
      <c r="C69" s="101" t="s">
        <v>77</v>
      </c>
      <c r="D69" s="102"/>
      <c r="E69" s="102"/>
      <c r="F69" s="102"/>
      <c r="G69" s="102"/>
      <c r="H69" s="102"/>
      <c r="I69" s="102"/>
      <c r="J69" s="102"/>
      <c r="K69" s="103"/>
      <c r="L69" s="117"/>
      <c r="M69" s="43" t="s">
        <v>49</v>
      </c>
      <c r="N69" s="79" t="s">
        <v>78</v>
      </c>
      <c r="O69" s="79"/>
      <c r="P69" s="79"/>
      <c r="Q69" s="79"/>
      <c r="R69" s="79"/>
      <c r="S69" s="79"/>
      <c r="T69" s="79"/>
      <c r="U69" s="79"/>
    </row>
    <row r="70" spans="2:21" ht="35.25" customHeight="1" x14ac:dyDescent="0.15">
      <c r="B70" s="105" t="s">
        <v>70</v>
      </c>
      <c r="C70" s="106"/>
      <c r="D70" s="106"/>
      <c r="E70" s="106"/>
      <c r="F70" s="106"/>
      <c r="G70" s="106"/>
      <c r="H70" s="106"/>
      <c r="I70" s="106"/>
      <c r="J70" s="107"/>
      <c r="K70" s="44" t="s">
        <v>4</v>
      </c>
      <c r="L70" s="117"/>
      <c r="N70" s="79"/>
      <c r="O70" s="79"/>
      <c r="P70" s="79"/>
      <c r="Q70" s="79"/>
      <c r="R70" s="79"/>
      <c r="S70" s="79"/>
      <c r="T70" s="79"/>
      <c r="U70" s="79"/>
    </row>
    <row r="71" spans="2:21" ht="35.25" customHeight="1" thickBot="1" x14ac:dyDescent="0.2">
      <c r="B71" s="108" t="s">
        <v>71</v>
      </c>
      <c r="C71" s="109"/>
      <c r="D71" s="109"/>
      <c r="E71" s="109"/>
      <c r="F71" s="109"/>
      <c r="G71" s="109"/>
      <c r="H71" s="109"/>
      <c r="I71" s="109"/>
      <c r="J71" s="110"/>
      <c r="K71" s="45" t="s">
        <v>4</v>
      </c>
      <c r="L71" s="117"/>
      <c r="M71" s="42" t="s">
        <v>52</v>
      </c>
      <c r="N71" s="79" t="s">
        <v>79</v>
      </c>
      <c r="O71" s="79"/>
      <c r="P71" s="79"/>
      <c r="Q71" s="79"/>
      <c r="R71" s="79"/>
      <c r="S71" s="79"/>
      <c r="T71" s="79"/>
      <c r="U71" s="79"/>
    </row>
    <row r="72" spans="2:21" ht="35.25" customHeight="1" thickBot="1" x14ac:dyDescent="0.2">
      <c r="B72" s="22"/>
      <c r="C72" s="101" t="s">
        <v>80</v>
      </c>
      <c r="D72" s="102"/>
      <c r="E72" s="102"/>
      <c r="F72" s="102"/>
      <c r="G72" s="102"/>
      <c r="H72" s="102"/>
      <c r="I72" s="102"/>
      <c r="J72" s="102"/>
      <c r="K72" s="103"/>
      <c r="L72" s="117"/>
      <c r="N72" s="79"/>
      <c r="O72" s="79"/>
      <c r="P72" s="79"/>
      <c r="Q72" s="79"/>
      <c r="R72" s="79"/>
      <c r="S72" s="79"/>
      <c r="T72" s="79"/>
      <c r="U72" s="79"/>
    </row>
    <row r="73" spans="2:21" ht="35.25" customHeight="1" x14ac:dyDescent="0.15">
      <c r="B73" s="80" t="s">
        <v>81</v>
      </c>
      <c r="C73" s="81"/>
      <c r="D73" s="81"/>
      <c r="E73" s="81"/>
      <c r="F73" s="81"/>
      <c r="G73" s="81"/>
      <c r="H73" s="81"/>
      <c r="I73" s="81"/>
      <c r="J73" s="82"/>
      <c r="K73" s="86"/>
      <c r="L73" s="117"/>
      <c r="N73" s="79"/>
      <c r="O73" s="79"/>
      <c r="P73" s="79"/>
      <c r="Q73" s="79"/>
      <c r="R73" s="79"/>
      <c r="S73" s="79"/>
      <c r="T73" s="79"/>
      <c r="U73" s="79"/>
    </row>
    <row r="74" spans="2:21" ht="35.25" customHeight="1" thickBot="1" x14ac:dyDescent="0.25">
      <c r="B74" s="80"/>
      <c r="C74" s="81"/>
      <c r="D74" s="81"/>
      <c r="E74" s="81"/>
      <c r="F74" s="81"/>
      <c r="G74" s="81"/>
      <c r="H74" s="81"/>
      <c r="I74" s="81"/>
      <c r="J74" s="82"/>
      <c r="K74" s="87"/>
      <c r="L74" s="117"/>
      <c r="M74" s="43" t="s">
        <v>54</v>
      </c>
      <c r="N74" s="79" t="s">
        <v>82</v>
      </c>
      <c r="O74" s="79"/>
      <c r="P74" s="79"/>
      <c r="Q74" s="79"/>
      <c r="R74" s="79"/>
      <c r="S74" s="79"/>
      <c r="T74" s="79"/>
      <c r="U74" s="79"/>
    </row>
    <row r="75" spans="2:21" ht="35.25" customHeight="1" thickBot="1" x14ac:dyDescent="0.2">
      <c r="B75" s="22" t="s">
        <v>32</v>
      </c>
      <c r="C75" s="101" t="s">
        <v>83</v>
      </c>
      <c r="D75" s="102"/>
      <c r="E75" s="102"/>
      <c r="F75" s="102"/>
      <c r="G75" s="102"/>
      <c r="H75" s="102"/>
      <c r="I75" s="102"/>
      <c r="J75" s="102"/>
      <c r="K75" s="103"/>
      <c r="L75" s="117"/>
      <c r="N75" s="79"/>
      <c r="O75" s="79"/>
      <c r="P75" s="79"/>
      <c r="Q75" s="79"/>
      <c r="R75" s="79"/>
      <c r="S75" s="79"/>
      <c r="T75" s="79"/>
      <c r="U75" s="79"/>
    </row>
    <row r="76" spans="2:21" ht="35.25" customHeight="1" x14ac:dyDescent="0.2">
      <c r="B76" s="80" t="s">
        <v>84</v>
      </c>
      <c r="C76" s="81"/>
      <c r="D76" s="81"/>
      <c r="E76" s="81"/>
      <c r="F76" s="81"/>
      <c r="G76" s="81"/>
      <c r="H76" s="81"/>
      <c r="I76" s="81"/>
      <c r="J76" s="82"/>
      <c r="K76" s="86" t="s">
        <v>4</v>
      </c>
      <c r="L76" s="117"/>
      <c r="M76" s="43" t="s">
        <v>57</v>
      </c>
      <c r="N76" s="79" t="s">
        <v>85</v>
      </c>
      <c r="O76" s="79"/>
      <c r="P76" s="79"/>
      <c r="Q76" s="79"/>
      <c r="R76" s="79"/>
      <c r="S76" s="79"/>
      <c r="T76" s="79"/>
      <c r="U76" s="79"/>
    </row>
    <row r="77" spans="2:21" ht="35.25" customHeight="1" thickBot="1" x14ac:dyDescent="0.2">
      <c r="B77" s="80"/>
      <c r="C77" s="81"/>
      <c r="D77" s="81"/>
      <c r="E77" s="81"/>
      <c r="F77" s="81"/>
      <c r="G77" s="81"/>
      <c r="H77" s="81"/>
      <c r="I77" s="81"/>
      <c r="J77" s="82"/>
      <c r="K77" s="87"/>
      <c r="L77" s="117"/>
      <c r="N77" s="79"/>
      <c r="O77" s="79"/>
      <c r="P77" s="79"/>
      <c r="Q77" s="79"/>
      <c r="R77" s="79"/>
      <c r="S77" s="79"/>
      <c r="T77" s="79"/>
      <c r="U77" s="79"/>
    </row>
    <row r="78" spans="2:21" ht="35.25" customHeight="1" thickBot="1" x14ac:dyDescent="0.25">
      <c r="B78" s="22" t="s">
        <v>4</v>
      </c>
      <c r="C78" s="101" t="s">
        <v>86</v>
      </c>
      <c r="D78" s="102"/>
      <c r="E78" s="102"/>
      <c r="F78" s="102"/>
      <c r="G78" s="102"/>
      <c r="H78" s="102"/>
      <c r="I78" s="102"/>
      <c r="J78" s="102"/>
      <c r="K78" s="103"/>
      <c r="L78" s="117"/>
      <c r="M78" s="43" t="s">
        <v>60</v>
      </c>
      <c r="N78" s="79" t="s">
        <v>87</v>
      </c>
      <c r="O78" s="79"/>
      <c r="P78" s="79"/>
      <c r="Q78" s="79"/>
      <c r="R78" s="79"/>
      <c r="S78" s="79"/>
      <c r="T78" s="79"/>
      <c r="U78" s="79"/>
    </row>
    <row r="79" spans="2:21" ht="35.25" customHeight="1" x14ac:dyDescent="0.15">
      <c r="B79" s="80" t="s">
        <v>88</v>
      </c>
      <c r="C79" s="81"/>
      <c r="D79" s="81"/>
      <c r="E79" s="81"/>
      <c r="F79" s="81"/>
      <c r="G79" s="81"/>
      <c r="H79" s="81"/>
      <c r="I79" s="81"/>
      <c r="J79" s="82"/>
      <c r="K79" s="86" t="s">
        <v>4</v>
      </c>
      <c r="L79" s="117"/>
      <c r="N79" s="79"/>
      <c r="O79" s="79"/>
      <c r="P79" s="79"/>
      <c r="Q79" s="79"/>
      <c r="R79" s="79"/>
      <c r="S79" s="79"/>
      <c r="T79" s="79"/>
      <c r="U79" s="79"/>
    </row>
    <row r="80" spans="2:21" ht="35.25" customHeight="1" thickBot="1" x14ac:dyDescent="0.2">
      <c r="B80" s="80"/>
      <c r="C80" s="81"/>
      <c r="D80" s="81"/>
      <c r="E80" s="81"/>
      <c r="F80" s="81"/>
      <c r="G80" s="81"/>
      <c r="H80" s="81"/>
      <c r="I80" s="81"/>
      <c r="J80" s="82"/>
      <c r="K80" s="87"/>
      <c r="L80" s="117"/>
      <c r="N80" s="104" t="s">
        <v>89</v>
      </c>
      <c r="O80" s="104"/>
      <c r="P80" s="104"/>
      <c r="Q80" s="104"/>
      <c r="R80" s="104"/>
      <c r="S80" s="104"/>
      <c r="T80" s="104"/>
      <c r="U80" s="104"/>
    </row>
    <row r="81" spans="2:21" ht="35.25" customHeight="1" thickBot="1" x14ac:dyDescent="0.2">
      <c r="B81" s="22" t="s">
        <v>32</v>
      </c>
      <c r="C81" s="101" t="s">
        <v>90</v>
      </c>
      <c r="D81" s="102"/>
      <c r="E81" s="102"/>
      <c r="F81" s="102"/>
      <c r="G81" s="102"/>
      <c r="H81" s="102"/>
      <c r="I81" s="102"/>
      <c r="J81" s="102"/>
      <c r="K81" s="103"/>
      <c r="L81" s="117"/>
      <c r="N81" s="104"/>
      <c r="O81" s="104"/>
      <c r="P81" s="104"/>
      <c r="Q81" s="104"/>
      <c r="R81" s="104"/>
      <c r="S81" s="104"/>
      <c r="T81" s="104"/>
      <c r="U81" s="104"/>
    </row>
    <row r="82" spans="2:21" ht="35.25" customHeight="1" x14ac:dyDescent="0.15">
      <c r="B82" s="80" t="s">
        <v>91</v>
      </c>
      <c r="C82" s="81"/>
      <c r="D82" s="81"/>
      <c r="E82" s="81"/>
      <c r="F82" s="81"/>
      <c r="G82" s="81"/>
      <c r="H82" s="81"/>
      <c r="I82" s="81"/>
      <c r="J82" s="82"/>
      <c r="K82" s="86" t="s">
        <v>4</v>
      </c>
      <c r="L82" s="117"/>
    </row>
    <row r="83" spans="2:21" ht="35.25" customHeight="1" x14ac:dyDescent="0.15">
      <c r="B83" s="83"/>
      <c r="C83" s="84"/>
      <c r="D83" s="84"/>
      <c r="E83" s="84"/>
      <c r="F83" s="84"/>
      <c r="G83" s="84"/>
      <c r="H83" s="84"/>
      <c r="I83" s="84"/>
      <c r="J83" s="85"/>
      <c r="K83" s="87"/>
      <c r="L83" s="117"/>
    </row>
    <row r="84" spans="2:21" ht="35.25" customHeight="1" x14ac:dyDescent="0.15">
      <c r="B84" s="88" t="s">
        <v>92</v>
      </c>
      <c r="C84" s="89"/>
      <c r="D84" s="89"/>
      <c r="E84" s="89"/>
      <c r="F84" s="89"/>
      <c r="G84" s="89"/>
      <c r="H84" s="89"/>
      <c r="I84" s="89"/>
      <c r="J84" s="90"/>
      <c r="K84" s="37">
        <f>((COUNTIF(K61,"○")+COUNTIF(K64,"○")+COUNTIF(K67,"○")+COUNTIF(K70,"○"))+((COUNTIF(K62,"○")+COUNTIF(K65,"○")+COUNTIF(K68,"○")+COUNTIF(K71,"○")+COUNTIF(K73,"○")+COUNTIF(K76,"○")+COUNTIF(K79,"○")+COUNTIF(K82,"○"))*2))</f>
        <v>0</v>
      </c>
      <c r="L84" s="12" t="s">
        <v>16</v>
      </c>
    </row>
    <row r="85" spans="2:21" ht="35.25" customHeight="1" x14ac:dyDescent="0.15">
      <c r="B85" s="38" t="s">
        <v>62</v>
      </c>
      <c r="G85" s="91" t="s">
        <v>93</v>
      </c>
      <c r="H85" s="91"/>
      <c r="I85" s="91"/>
      <c r="J85" s="91"/>
      <c r="K85" s="91"/>
      <c r="L85" s="91"/>
    </row>
    <row r="86" spans="2:21" ht="33" customHeight="1" x14ac:dyDescent="0.15">
      <c r="B86" s="13"/>
      <c r="C86" s="13"/>
      <c r="D86" s="13"/>
      <c r="E86" s="13"/>
      <c r="F86" s="13"/>
      <c r="G86" s="13"/>
      <c r="H86" s="13"/>
      <c r="I86" s="13"/>
      <c r="K86" s="10"/>
      <c r="L86" s="14"/>
      <c r="M86" s="14"/>
      <c r="N86" s="14"/>
      <c r="O86" s="14"/>
      <c r="P86" s="14"/>
      <c r="Q86" s="14"/>
      <c r="R86" s="14"/>
      <c r="S86" s="14"/>
      <c r="T86" s="14"/>
      <c r="U86" s="14"/>
    </row>
    <row r="87" spans="2:21" ht="35.25" customHeight="1" x14ac:dyDescent="0.15">
      <c r="B87" s="46"/>
      <c r="G87" s="47"/>
      <c r="H87" s="47"/>
      <c r="I87" s="47"/>
      <c r="J87" s="46"/>
      <c r="K87" s="47"/>
      <c r="L87" s="47"/>
    </row>
    <row r="88" spans="2:21" ht="35.25" customHeight="1" x14ac:dyDescent="0.15">
      <c r="B88" s="92" t="s">
        <v>94</v>
      </c>
      <c r="C88" s="93"/>
      <c r="D88" s="93"/>
      <c r="E88" s="93"/>
      <c r="F88" s="93"/>
      <c r="G88" s="93"/>
      <c r="H88" s="93"/>
      <c r="I88" s="93"/>
      <c r="J88" s="93"/>
      <c r="K88" s="93"/>
      <c r="L88" s="94"/>
    </row>
    <row r="89" spans="2:21" ht="35.25" customHeight="1" x14ac:dyDescent="0.15">
      <c r="B89" s="95" t="s">
        <v>95</v>
      </c>
      <c r="C89" s="96"/>
      <c r="D89" s="96"/>
      <c r="E89" s="96"/>
      <c r="F89" s="96"/>
      <c r="G89" s="96"/>
      <c r="H89" s="96"/>
      <c r="I89" s="96"/>
      <c r="J89" s="97"/>
      <c r="K89" s="86" t="s">
        <v>36</v>
      </c>
      <c r="L89" s="99">
        <f>IF(K89="○",10,0)</f>
        <v>10</v>
      </c>
    </row>
    <row r="90" spans="2:21" ht="35.25" customHeight="1" x14ac:dyDescent="0.15">
      <c r="B90" s="80"/>
      <c r="C90" s="81"/>
      <c r="D90" s="81"/>
      <c r="E90" s="81"/>
      <c r="F90" s="81"/>
      <c r="G90" s="81"/>
      <c r="H90" s="81"/>
      <c r="I90" s="81"/>
      <c r="J90" s="82"/>
      <c r="K90" s="98"/>
      <c r="L90" s="100"/>
    </row>
    <row r="91" spans="2:21" ht="35.25" customHeight="1" x14ac:dyDescent="0.15">
      <c r="B91" s="83"/>
      <c r="C91" s="84"/>
      <c r="D91" s="84"/>
      <c r="E91" s="84"/>
      <c r="F91" s="84"/>
      <c r="G91" s="84"/>
      <c r="H91" s="84"/>
      <c r="I91" s="84"/>
      <c r="J91" s="85"/>
      <c r="K91" s="87"/>
      <c r="L91" s="12" t="s">
        <v>16</v>
      </c>
      <c r="M91" s="48" t="s">
        <v>96</v>
      </c>
      <c r="N91" s="79" t="s">
        <v>97</v>
      </c>
      <c r="O91" s="79"/>
      <c r="P91" s="79"/>
      <c r="Q91" s="79"/>
      <c r="R91" s="79"/>
      <c r="S91" s="79"/>
      <c r="T91" s="79"/>
      <c r="U91" s="79"/>
    </row>
    <row r="92" spans="2:21" ht="35.25" customHeight="1" x14ac:dyDescent="0.15">
      <c r="B92" s="38"/>
      <c r="H92" s="39"/>
      <c r="I92" s="39"/>
      <c r="J92" s="39"/>
      <c r="K92" s="39"/>
      <c r="L92" s="39" t="s">
        <v>98</v>
      </c>
      <c r="N92" s="79"/>
      <c r="O92" s="79"/>
      <c r="P92" s="79"/>
      <c r="Q92" s="79"/>
      <c r="R92" s="79"/>
      <c r="S92" s="79"/>
      <c r="T92" s="79"/>
      <c r="U92" s="79"/>
    </row>
    <row r="93" spans="2:21" ht="35.25" customHeight="1" x14ac:dyDescent="0.15"/>
    <row r="94" spans="2:21" ht="35.25" customHeight="1" x14ac:dyDescent="0.15"/>
    <row r="95" spans="2:21" ht="35.25" customHeight="1" x14ac:dyDescent="0.15"/>
    <row r="96" spans="2:21" ht="35.25" customHeight="1" x14ac:dyDescent="0.15"/>
    <row r="97" ht="35.25" customHeight="1" x14ac:dyDescent="0.15"/>
    <row r="98" ht="35.25" customHeight="1" x14ac:dyDescent="0.15"/>
    <row r="99" ht="35.25" customHeight="1" x14ac:dyDescent="0.15"/>
    <row r="100" ht="35.25" customHeight="1" x14ac:dyDescent="0.15"/>
    <row r="101" ht="35.25" customHeight="1" x14ac:dyDescent="0.15"/>
    <row r="102" ht="35.25" customHeight="1" x14ac:dyDescent="0.15"/>
    <row r="103" ht="35.25" customHeight="1" x14ac:dyDescent="0.15"/>
    <row r="104" ht="35.25" customHeight="1" x14ac:dyDescent="0.15"/>
    <row r="105" ht="35.25" customHeight="1" x14ac:dyDescent="0.15"/>
    <row r="106" ht="35.25" customHeight="1" x14ac:dyDescent="0.15"/>
    <row r="107" ht="35.25" customHeight="1" x14ac:dyDescent="0.15"/>
    <row r="108" ht="35.25" customHeight="1" x14ac:dyDescent="0.15"/>
    <row r="109" ht="35.25" customHeight="1" x14ac:dyDescent="0.15"/>
    <row r="110" ht="35.25" customHeight="1" x14ac:dyDescent="0.15"/>
    <row r="111" ht="35.25" customHeight="1" x14ac:dyDescent="0.15"/>
    <row r="112" ht="35.2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sheetData>
  <mergeCells count="110">
    <mergeCell ref="L13:U14"/>
    <mergeCell ref="B14:G14"/>
    <mergeCell ref="B15:G15"/>
    <mergeCell ref="L15:U17"/>
    <mergeCell ref="B16:G16"/>
    <mergeCell ref="B17:I17"/>
    <mergeCell ref="B2:U2"/>
    <mergeCell ref="C4:T5"/>
    <mergeCell ref="B8:I8"/>
    <mergeCell ref="B9:G9"/>
    <mergeCell ref="I9:I15"/>
    <mergeCell ref="B10:G10"/>
    <mergeCell ref="B11:G11"/>
    <mergeCell ref="L11:U12"/>
    <mergeCell ref="B12:G12"/>
    <mergeCell ref="B13:G13"/>
    <mergeCell ref="L22:U23"/>
    <mergeCell ref="B24:G25"/>
    <mergeCell ref="H24:H25"/>
    <mergeCell ref="L24:U25"/>
    <mergeCell ref="B26:G27"/>
    <mergeCell ref="H26:H27"/>
    <mergeCell ref="L26:U27"/>
    <mergeCell ref="B19:I19"/>
    <mergeCell ref="B20:G21"/>
    <mergeCell ref="H20:H21"/>
    <mergeCell ref="I20:I26"/>
    <mergeCell ref="B22:G23"/>
    <mergeCell ref="H22:H23"/>
    <mergeCell ref="B28:I28"/>
    <mergeCell ref="B30:I30"/>
    <mergeCell ref="C31:H31"/>
    <mergeCell ref="I31:I54"/>
    <mergeCell ref="B32:G32"/>
    <mergeCell ref="B33:G33"/>
    <mergeCell ref="C40:H40"/>
    <mergeCell ref="B47:G47"/>
    <mergeCell ref="B53:G53"/>
    <mergeCell ref="L33:U34"/>
    <mergeCell ref="C34:H34"/>
    <mergeCell ref="B35:G35"/>
    <mergeCell ref="L35:U36"/>
    <mergeCell ref="B36:G36"/>
    <mergeCell ref="C37:H37"/>
    <mergeCell ref="L37:U39"/>
    <mergeCell ref="B38:G38"/>
    <mergeCell ref="B39:G39"/>
    <mergeCell ref="L47:U48"/>
    <mergeCell ref="B48:G48"/>
    <mergeCell ref="C49:H49"/>
    <mergeCell ref="L49:U50"/>
    <mergeCell ref="B50:G50"/>
    <mergeCell ref="B51:G51"/>
    <mergeCell ref="L51:U52"/>
    <mergeCell ref="C52:H52"/>
    <mergeCell ref="L40:U41"/>
    <mergeCell ref="B41:G41"/>
    <mergeCell ref="B42:G42"/>
    <mergeCell ref="L42:U43"/>
    <mergeCell ref="C43:H43"/>
    <mergeCell ref="B44:G44"/>
    <mergeCell ref="L44:U46"/>
    <mergeCell ref="B45:G45"/>
    <mergeCell ref="C46:H46"/>
    <mergeCell ref="C63:K63"/>
    <mergeCell ref="B64:J64"/>
    <mergeCell ref="B65:J65"/>
    <mergeCell ref="N65:U66"/>
    <mergeCell ref="C66:K66"/>
    <mergeCell ref="B67:J67"/>
    <mergeCell ref="N67:U68"/>
    <mergeCell ref="B68:J68"/>
    <mergeCell ref="L53:U54"/>
    <mergeCell ref="B54:G54"/>
    <mergeCell ref="B55:G55"/>
    <mergeCell ref="L55:U57"/>
    <mergeCell ref="B59:L59"/>
    <mergeCell ref="C60:K60"/>
    <mergeCell ref="L60:L83"/>
    <mergeCell ref="B61:J61"/>
    <mergeCell ref="B62:J62"/>
    <mergeCell ref="N62:U64"/>
    <mergeCell ref="C69:K69"/>
    <mergeCell ref="N69:U70"/>
    <mergeCell ref="B70:J70"/>
    <mergeCell ref="B71:J71"/>
    <mergeCell ref="N71:U73"/>
    <mergeCell ref="C72:K72"/>
    <mergeCell ref="B73:J74"/>
    <mergeCell ref="K73:K74"/>
    <mergeCell ref="N74:U75"/>
    <mergeCell ref="C75:K75"/>
    <mergeCell ref="B76:J77"/>
    <mergeCell ref="K76:K77"/>
    <mergeCell ref="N76:U77"/>
    <mergeCell ref="C78:K78"/>
    <mergeCell ref="N78:U79"/>
    <mergeCell ref="B79:J80"/>
    <mergeCell ref="K79:K80"/>
    <mergeCell ref="N80:U81"/>
    <mergeCell ref="C81:K81"/>
    <mergeCell ref="N91:U92"/>
    <mergeCell ref="B82:J83"/>
    <mergeCell ref="K82:K83"/>
    <mergeCell ref="B84:J84"/>
    <mergeCell ref="G85:L85"/>
    <mergeCell ref="B88:L88"/>
    <mergeCell ref="B89:J91"/>
    <mergeCell ref="K89:K91"/>
    <mergeCell ref="L89:L90"/>
  </mergeCells>
  <phoneticPr fontId="3"/>
  <pageMargins left="0.23622047244094491" right="0.23622047244094491" top="0.35433070866141736" bottom="0.35433070866141736" header="0.31496062992125984" footer="0.31496062992125984"/>
  <pageSetup paperSize="9" scale="44" fitToHeight="0" orientation="portrait" r:id="rId1"/>
  <rowBreaks count="1" manualBreakCount="1">
    <brk id="57" max="2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95EAE8-EF1B-443E-85AF-5BE1A3B924F2}">
          <x14:formula1>
            <xm:f>"　,○"</xm:f>
          </x14:formula1>
          <xm:sqref>H9:H16 JD9:JD16 SZ9:SZ16 ACV9:ACV16 AMR9:AMR16 AWN9:AWN16 BGJ9:BGJ16 BQF9:BQF16 CAB9:CAB16 CJX9:CJX16 CTT9:CTT16 DDP9:DDP16 DNL9:DNL16 DXH9:DXH16 EHD9:EHD16 EQZ9:EQZ16 FAV9:FAV16 FKR9:FKR16 FUN9:FUN16 GEJ9:GEJ16 GOF9:GOF16 GYB9:GYB16 HHX9:HHX16 HRT9:HRT16 IBP9:IBP16 ILL9:ILL16 IVH9:IVH16 JFD9:JFD16 JOZ9:JOZ16 JYV9:JYV16 KIR9:KIR16 KSN9:KSN16 LCJ9:LCJ16 LMF9:LMF16 LWB9:LWB16 MFX9:MFX16 MPT9:MPT16 MZP9:MZP16 NJL9:NJL16 NTH9:NTH16 ODD9:ODD16 OMZ9:OMZ16 OWV9:OWV16 PGR9:PGR16 PQN9:PQN16 QAJ9:QAJ16 QKF9:QKF16 QUB9:QUB16 RDX9:RDX16 RNT9:RNT16 RXP9:RXP16 SHL9:SHL16 SRH9:SRH16 TBD9:TBD16 TKZ9:TKZ16 TUV9:TUV16 UER9:UER16 UON9:UON16 UYJ9:UYJ16 VIF9:VIF16 VSB9:VSB16 WBX9:WBX16 WLT9:WLT16 WVP9:WVP16 H65545:H65552 JD65545:JD65552 SZ65545:SZ65552 ACV65545:ACV65552 AMR65545:AMR65552 AWN65545:AWN65552 BGJ65545:BGJ65552 BQF65545:BQF65552 CAB65545:CAB65552 CJX65545:CJX65552 CTT65545:CTT65552 DDP65545:DDP65552 DNL65545:DNL65552 DXH65545:DXH65552 EHD65545:EHD65552 EQZ65545:EQZ65552 FAV65545:FAV65552 FKR65545:FKR65552 FUN65545:FUN65552 GEJ65545:GEJ65552 GOF65545:GOF65552 GYB65545:GYB65552 HHX65545:HHX65552 HRT65545:HRT65552 IBP65545:IBP65552 ILL65545:ILL65552 IVH65545:IVH65552 JFD65545:JFD65552 JOZ65545:JOZ65552 JYV65545:JYV65552 KIR65545:KIR65552 KSN65545:KSN65552 LCJ65545:LCJ65552 LMF65545:LMF65552 LWB65545:LWB65552 MFX65545:MFX65552 MPT65545:MPT65552 MZP65545:MZP65552 NJL65545:NJL65552 NTH65545:NTH65552 ODD65545:ODD65552 OMZ65545:OMZ65552 OWV65545:OWV65552 PGR65545:PGR65552 PQN65545:PQN65552 QAJ65545:QAJ65552 QKF65545:QKF65552 QUB65545:QUB65552 RDX65545:RDX65552 RNT65545:RNT65552 RXP65545:RXP65552 SHL65545:SHL65552 SRH65545:SRH65552 TBD65545:TBD65552 TKZ65545:TKZ65552 TUV65545:TUV65552 UER65545:UER65552 UON65545:UON65552 UYJ65545:UYJ65552 VIF65545:VIF65552 VSB65545:VSB65552 WBX65545:WBX65552 WLT65545:WLT65552 WVP65545:WVP65552 H131081:H131088 JD131081:JD131088 SZ131081:SZ131088 ACV131081:ACV131088 AMR131081:AMR131088 AWN131081:AWN131088 BGJ131081:BGJ131088 BQF131081:BQF131088 CAB131081:CAB131088 CJX131081:CJX131088 CTT131081:CTT131088 DDP131081:DDP131088 DNL131081:DNL131088 DXH131081:DXH131088 EHD131081:EHD131088 EQZ131081:EQZ131088 FAV131081:FAV131088 FKR131081:FKR131088 FUN131081:FUN131088 GEJ131081:GEJ131088 GOF131081:GOF131088 GYB131081:GYB131088 HHX131081:HHX131088 HRT131081:HRT131088 IBP131081:IBP131088 ILL131081:ILL131088 IVH131081:IVH131088 JFD131081:JFD131088 JOZ131081:JOZ131088 JYV131081:JYV131088 KIR131081:KIR131088 KSN131081:KSN131088 LCJ131081:LCJ131088 LMF131081:LMF131088 LWB131081:LWB131088 MFX131081:MFX131088 MPT131081:MPT131088 MZP131081:MZP131088 NJL131081:NJL131088 NTH131081:NTH131088 ODD131081:ODD131088 OMZ131081:OMZ131088 OWV131081:OWV131088 PGR131081:PGR131088 PQN131081:PQN131088 QAJ131081:QAJ131088 QKF131081:QKF131088 QUB131081:QUB131088 RDX131081:RDX131088 RNT131081:RNT131088 RXP131081:RXP131088 SHL131081:SHL131088 SRH131081:SRH131088 TBD131081:TBD131088 TKZ131081:TKZ131088 TUV131081:TUV131088 UER131081:UER131088 UON131081:UON131088 UYJ131081:UYJ131088 VIF131081:VIF131088 VSB131081:VSB131088 WBX131081:WBX131088 WLT131081:WLT131088 WVP131081:WVP131088 H196617:H196624 JD196617:JD196624 SZ196617:SZ196624 ACV196617:ACV196624 AMR196617:AMR196624 AWN196617:AWN196624 BGJ196617:BGJ196624 BQF196617:BQF196624 CAB196617:CAB196624 CJX196617:CJX196624 CTT196617:CTT196624 DDP196617:DDP196624 DNL196617:DNL196624 DXH196617:DXH196624 EHD196617:EHD196624 EQZ196617:EQZ196624 FAV196617:FAV196624 FKR196617:FKR196624 FUN196617:FUN196624 GEJ196617:GEJ196624 GOF196617:GOF196624 GYB196617:GYB196624 HHX196617:HHX196624 HRT196617:HRT196624 IBP196617:IBP196624 ILL196617:ILL196624 IVH196617:IVH196624 JFD196617:JFD196624 JOZ196617:JOZ196624 JYV196617:JYV196624 KIR196617:KIR196624 KSN196617:KSN196624 LCJ196617:LCJ196624 LMF196617:LMF196624 LWB196617:LWB196624 MFX196617:MFX196624 MPT196617:MPT196624 MZP196617:MZP196624 NJL196617:NJL196624 NTH196617:NTH196624 ODD196617:ODD196624 OMZ196617:OMZ196624 OWV196617:OWV196624 PGR196617:PGR196624 PQN196617:PQN196624 QAJ196617:QAJ196624 QKF196617:QKF196624 QUB196617:QUB196624 RDX196617:RDX196624 RNT196617:RNT196624 RXP196617:RXP196624 SHL196617:SHL196624 SRH196617:SRH196624 TBD196617:TBD196624 TKZ196617:TKZ196624 TUV196617:TUV196624 UER196617:UER196624 UON196617:UON196624 UYJ196617:UYJ196624 VIF196617:VIF196624 VSB196617:VSB196624 WBX196617:WBX196624 WLT196617:WLT196624 WVP196617:WVP196624 H262153:H262160 JD262153:JD262160 SZ262153:SZ262160 ACV262153:ACV262160 AMR262153:AMR262160 AWN262153:AWN262160 BGJ262153:BGJ262160 BQF262153:BQF262160 CAB262153:CAB262160 CJX262153:CJX262160 CTT262153:CTT262160 DDP262153:DDP262160 DNL262153:DNL262160 DXH262153:DXH262160 EHD262153:EHD262160 EQZ262153:EQZ262160 FAV262153:FAV262160 FKR262153:FKR262160 FUN262153:FUN262160 GEJ262153:GEJ262160 GOF262153:GOF262160 GYB262153:GYB262160 HHX262153:HHX262160 HRT262153:HRT262160 IBP262153:IBP262160 ILL262153:ILL262160 IVH262153:IVH262160 JFD262153:JFD262160 JOZ262153:JOZ262160 JYV262153:JYV262160 KIR262153:KIR262160 KSN262153:KSN262160 LCJ262153:LCJ262160 LMF262153:LMF262160 LWB262153:LWB262160 MFX262153:MFX262160 MPT262153:MPT262160 MZP262153:MZP262160 NJL262153:NJL262160 NTH262153:NTH262160 ODD262153:ODD262160 OMZ262153:OMZ262160 OWV262153:OWV262160 PGR262153:PGR262160 PQN262153:PQN262160 QAJ262153:QAJ262160 QKF262153:QKF262160 QUB262153:QUB262160 RDX262153:RDX262160 RNT262153:RNT262160 RXP262153:RXP262160 SHL262153:SHL262160 SRH262153:SRH262160 TBD262153:TBD262160 TKZ262153:TKZ262160 TUV262153:TUV262160 UER262153:UER262160 UON262153:UON262160 UYJ262153:UYJ262160 VIF262153:VIF262160 VSB262153:VSB262160 WBX262153:WBX262160 WLT262153:WLT262160 WVP262153:WVP262160 H327689:H327696 JD327689:JD327696 SZ327689:SZ327696 ACV327689:ACV327696 AMR327689:AMR327696 AWN327689:AWN327696 BGJ327689:BGJ327696 BQF327689:BQF327696 CAB327689:CAB327696 CJX327689:CJX327696 CTT327689:CTT327696 DDP327689:DDP327696 DNL327689:DNL327696 DXH327689:DXH327696 EHD327689:EHD327696 EQZ327689:EQZ327696 FAV327689:FAV327696 FKR327689:FKR327696 FUN327689:FUN327696 GEJ327689:GEJ327696 GOF327689:GOF327696 GYB327689:GYB327696 HHX327689:HHX327696 HRT327689:HRT327696 IBP327689:IBP327696 ILL327689:ILL327696 IVH327689:IVH327696 JFD327689:JFD327696 JOZ327689:JOZ327696 JYV327689:JYV327696 KIR327689:KIR327696 KSN327689:KSN327696 LCJ327689:LCJ327696 LMF327689:LMF327696 LWB327689:LWB327696 MFX327689:MFX327696 MPT327689:MPT327696 MZP327689:MZP327696 NJL327689:NJL327696 NTH327689:NTH327696 ODD327689:ODD327696 OMZ327689:OMZ327696 OWV327689:OWV327696 PGR327689:PGR327696 PQN327689:PQN327696 QAJ327689:QAJ327696 QKF327689:QKF327696 QUB327689:QUB327696 RDX327689:RDX327696 RNT327689:RNT327696 RXP327689:RXP327696 SHL327689:SHL327696 SRH327689:SRH327696 TBD327689:TBD327696 TKZ327689:TKZ327696 TUV327689:TUV327696 UER327689:UER327696 UON327689:UON327696 UYJ327689:UYJ327696 VIF327689:VIF327696 VSB327689:VSB327696 WBX327689:WBX327696 WLT327689:WLT327696 WVP327689:WVP327696 H393225:H393232 JD393225:JD393232 SZ393225:SZ393232 ACV393225:ACV393232 AMR393225:AMR393232 AWN393225:AWN393232 BGJ393225:BGJ393232 BQF393225:BQF393232 CAB393225:CAB393232 CJX393225:CJX393232 CTT393225:CTT393232 DDP393225:DDP393232 DNL393225:DNL393232 DXH393225:DXH393232 EHD393225:EHD393232 EQZ393225:EQZ393232 FAV393225:FAV393232 FKR393225:FKR393232 FUN393225:FUN393232 GEJ393225:GEJ393232 GOF393225:GOF393232 GYB393225:GYB393232 HHX393225:HHX393232 HRT393225:HRT393232 IBP393225:IBP393232 ILL393225:ILL393232 IVH393225:IVH393232 JFD393225:JFD393232 JOZ393225:JOZ393232 JYV393225:JYV393232 KIR393225:KIR393232 KSN393225:KSN393232 LCJ393225:LCJ393232 LMF393225:LMF393232 LWB393225:LWB393232 MFX393225:MFX393232 MPT393225:MPT393232 MZP393225:MZP393232 NJL393225:NJL393232 NTH393225:NTH393232 ODD393225:ODD393232 OMZ393225:OMZ393232 OWV393225:OWV393232 PGR393225:PGR393232 PQN393225:PQN393232 QAJ393225:QAJ393232 QKF393225:QKF393232 QUB393225:QUB393232 RDX393225:RDX393232 RNT393225:RNT393232 RXP393225:RXP393232 SHL393225:SHL393232 SRH393225:SRH393232 TBD393225:TBD393232 TKZ393225:TKZ393232 TUV393225:TUV393232 UER393225:UER393232 UON393225:UON393232 UYJ393225:UYJ393232 VIF393225:VIF393232 VSB393225:VSB393232 WBX393225:WBX393232 WLT393225:WLT393232 WVP393225:WVP393232 H458761:H458768 JD458761:JD458768 SZ458761:SZ458768 ACV458761:ACV458768 AMR458761:AMR458768 AWN458761:AWN458768 BGJ458761:BGJ458768 BQF458761:BQF458768 CAB458761:CAB458768 CJX458761:CJX458768 CTT458761:CTT458768 DDP458761:DDP458768 DNL458761:DNL458768 DXH458761:DXH458768 EHD458761:EHD458768 EQZ458761:EQZ458768 FAV458761:FAV458768 FKR458761:FKR458768 FUN458761:FUN458768 GEJ458761:GEJ458768 GOF458761:GOF458768 GYB458761:GYB458768 HHX458761:HHX458768 HRT458761:HRT458768 IBP458761:IBP458768 ILL458761:ILL458768 IVH458761:IVH458768 JFD458761:JFD458768 JOZ458761:JOZ458768 JYV458761:JYV458768 KIR458761:KIR458768 KSN458761:KSN458768 LCJ458761:LCJ458768 LMF458761:LMF458768 LWB458761:LWB458768 MFX458761:MFX458768 MPT458761:MPT458768 MZP458761:MZP458768 NJL458761:NJL458768 NTH458761:NTH458768 ODD458761:ODD458768 OMZ458761:OMZ458768 OWV458761:OWV458768 PGR458761:PGR458768 PQN458761:PQN458768 QAJ458761:QAJ458768 QKF458761:QKF458768 QUB458761:QUB458768 RDX458761:RDX458768 RNT458761:RNT458768 RXP458761:RXP458768 SHL458761:SHL458768 SRH458761:SRH458768 TBD458761:TBD458768 TKZ458761:TKZ458768 TUV458761:TUV458768 UER458761:UER458768 UON458761:UON458768 UYJ458761:UYJ458768 VIF458761:VIF458768 VSB458761:VSB458768 WBX458761:WBX458768 WLT458761:WLT458768 WVP458761:WVP458768 H524297:H524304 JD524297:JD524304 SZ524297:SZ524304 ACV524297:ACV524304 AMR524297:AMR524304 AWN524297:AWN524304 BGJ524297:BGJ524304 BQF524297:BQF524304 CAB524297:CAB524304 CJX524297:CJX524304 CTT524297:CTT524304 DDP524297:DDP524304 DNL524297:DNL524304 DXH524297:DXH524304 EHD524297:EHD524304 EQZ524297:EQZ524304 FAV524297:FAV524304 FKR524297:FKR524304 FUN524297:FUN524304 GEJ524297:GEJ524304 GOF524297:GOF524304 GYB524297:GYB524304 HHX524297:HHX524304 HRT524297:HRT524304 IBP524297:IBP524304 ILL524297:ILL524304 IVH524297:IVH524304 JFD524297:JFD524304 JOZ524297:JOZ524304 JYV524297:JYV524304 KIR524297:KIR524304 KSN524297:KSN524304 LCJ524297:LCJ524304 LMF524297:LMF524304 LWB524297:LWB524304 MFX524297:MFX524304 MPT524297:MPT524304 MZP524297:MZP524304 NJL524297:NJL524304 NTH524297:NTH524304 ODD524297:ODD524304 OMZ524297:OMZ524304 OWV524297:OWV524304 PGR524297:PGR524304 PQN524297:PQN524304 QAJ524297:QAJ524304 QKF524297:QKF524304 QUB524297:QUB524304 RDX524297:RDX524304 RNT524297:RNT524304 RXP524297:RXP524304 SHL524297:SHL524304 SRH524297:SRH524304 TBD524297:TBD524304 TKZ524297:TKZ524304 TUV524297:TUV524304 UER524297:UER524304 UON524297:UON524304 UYJ524297:UYJ524304 VIF524297:VIF524304 VSB524297:VSB524304 WBX524297:WBX524304 WLT524297:WLT524304 WVP524297:WVP524304 H589833:H589840 JD589833:JD589840 SZ589833:SZ589840 ACV589833:ACV589840 AMR589833:AMR589840 AWN589833:AWN589840 BGJ589833:BGJ589840 BQF589833:BQF589840 CAB589833:CAB589840 CJX589833:CJX589840 CTT589833:CTT589840 DDP589833:DDP589840 DNL589833:DNL589840 DXH589833:DXH589840 EHD589833:EHD589840 EQZ589833:EQZ589840 FAV589833:FAV589840 FKR589833:FKR589840 FUN589833:FUN589840 GEJ589833:GEJ589840 GOF589833:GOF589840 GYB589833:GYB589840 HHX589833:HHX589840 HRT589833:HRT589840 IBP589833:IBP589840 ILL589833:ILL589840 IVH589833:IVH589840 JFD589833:JFD589840 JOZ589833:JOZ589840 JYV589833:JYV589840 KIR589833:KIR589840 KSN589833:KSN589840 LCJ589833:LCJ589840 LMF589833:LMF589840 LWB589833:LWB589840 MFX589833:MFX589840 MPT589833:MPT589840 MZP589833:MZP589840 NJL589833:NJL589840 NTH589833:NTH589840 ODD589833:ODD589840 OMZ589833:OMZ589840 OWV589833:OWV589840 PGR589833:PGR589840 PQN589833:PQN589840 QAJ589833:QAJ589840 QKF589833:QKF589840 QUB589833:QUB589840 RDX589833:RDX589840 RNT589833:RNT589840 RXP589833:RXP589840 SHL589833:SHL589840 SRH589833:SRH589840 TBD589833:TBD589840 TKZ589833:TKZ589840 TUV589833:TUV589840 UER589833:UER589840 UON589833:UON589840 UYJ589833:UYJ589840 VIF589833:VIF589840 VSB589833:VSB589840 WBX589833:WBX589840 WLT589833:WLT589840 WVP589833:WVP589840 H655369:H655376 JD655369:JD655376 SZ655369:SZ655376 ACV655369:ACV655376 AMR655369:AMR655376 AWN655369:AWN655376 BGJ655369:BGJ655376 BQF655369:BQF655376 CAB655369:CAB655376 CJX655369:CJX655376 CTT655369:CTT655376 DDP655369:DDP655376 DNL655369:DNL655376 DXH655369:DXH655376 EHD655369:EHD655376 EQZ655369:EQZ655376 FAV655369:FAV655376 FKR655369:FKR655376 FUN655369:FUN655376 GEJ655369:GEJ655376 GOF655369:GOF655376 GYB655369:GYB655376 HHX655369:HHX655376 HRT655369:HRT655376 IBP655369:IBP655376 ILL655369:ILL655376 IVH655369:IVH655376 JFD655369:JFD655376 JOZ655369:JOZ655376 JYV655369:JYV655376 KIR655369:KIR655376 KSN655369:KSN655376 LCJ655369:LCJ655376 LMF655369:LMF655376 LWB655369:LWB655376 MFX655369:MFX655376 MPT655369:MPT655376 MZP655369:MZP655376 NJL655369:NJL655376 NTH655369:NTH655376 ODD655369:ODD655376 OMZ655369:OMZ655376 OWV655369:OWV655376 PGR655369:PGR655376 PQN655369:PQN655376 QAJ655369:QAJ655376 QKF655369:QKF655376 QUB655369:QUB655376 RDX655369:RDX655376 RNT655369:RNT655376 RXP655369:RXP655376 SHL655369:SHL655376 SRH655369:SRH655376 TBD655369:TBD655376 TKZ655369:TKZ655376 TUV655369:TUV655376 UER655369:UER655376 UON655369:UON655376 UYJ655369:UYJ655376 VIF655369:VIF655376 VSB655369:VSB655376 WBX655369:WBX655376 WLT655369:WLT655376 WVP655369:WVP655376 H720905:H720912 JD720905:JD720912 SZ720905:SZ720912 ACV720905:ACV720912 AMR720905:AMR720912 AWN720905:AWN720912 BGJ720905:BGJ720912 BQF720905:BQF720912 CAB720905:CAB720912 CJX720905:CJX720912 CTT720905:CTT720912 DDP720905:DDP720912 DNL720905:DNL720912 DXH720905:DXH720912 EHD720905:EHD720912 EQZ720905:EQZ720912 FAV720905:FAV720912 FKR720905:FKR720912 FUN720905:FUN720912 GEJ720905:GEJ720912 GOF720905:GOF720912 GYB720905:GYB720912 HHX720905:HHX720912 HRT720905:HRT720912 IBP720905:IBP720912 ILL720905:ILL720912 IVH720905:IVH720912 JFD720905:JFD720912 JOZ720905:JOZ720912 JYV720905:JYV720912 KIR720905:KIR720912 KSN720905:KSN720912 LCJ720905:LCJ720912 LMF720905:LMF720912 LWB720905:LWB720912 MFX720905:MFX720912 MPT720905:MPT720912 MZP720905:MZP720912 NJL720905:NJL720912 NTH720905:NTH720912 ODD720905:ODD720912 OMZ720905:OMZ720912 OWV720905:OWV720912 PGR720905:PGR720912 PQN720905:PQN720912 QAJ720905:QAJ720912 QKF720905:QKF720912 QUB720905:QUB720912 RDX720905:RDX720912 RNT720905:RNT720912 RXP720905:RXP720912 SHL720905:SHL720912 SRH720905:SRH720912 TBD720905:TBD720912 TKZ720905:TKZ720912 TUV720905:TUV720912 UER720905:UER720912 UON720905:UON720912 UYJ720905:UYJ720912 VIF720905:VIF720912 VSB720905:VSB720912 WBX720905:WBX720912 WLT720905:WLT720912 WVP720905:WVP720912 H786441:H786448 JD786441:JD786448 SZ786441:SZ786448 ACV786441:ACV786448 AMR786441:AMR786448 AWN786441:AWN786448 BGJ786441:BGJ786448 BQF786441:BQF786448 CAB786441:CAB786448 CJX786441:CJX786448 CTT786441:CTT786448 DDP786441:DDP786448 DNL786441:DNL786448 DXH786441:DXH786448 EHD786441:EHD786448 EQZ786441:EQZ786448 FAV786441:FAV786448 FKR786441:FKR786448 FUN786441:FUN786448 GEJ786441:GEJ786448 GOF786441:GOF786448 GYB786441:GYB786448 HHX786441:HHX786448 HRT786441:HRT786448 IBP786441:IBP786448 ILL786441:ILL786448 IVH786441:IVH786448 JFD786441:JFD786448 JOZ786441:JOZ786448 JYV786441:JYV786448 KIR786441:KIR786448 KSN786441:KSN786448 LCJ786441:LCJ786448 LMF786441:LMF786448 LWB786441:LWB786448 MFX786441:MFX786448 MPT786441:MPT786448 MZP786441:MZP786448 NJL786441:NJL786448 NTH786441:NTH786448 ODD786441:ODD786448 OMZ786441:OMZ786448 OWV786441:OWV786448 PGR786441:PGR786448 PQN786441:PQN786448 QAJ786441:QAJ786448 QKF786441:QKF786448 QUB786441:QUB786448 RDX786441:RDX786448 RNT786441:RNT786448 RXP786441:RXP786448 SHL786441:SHL786448 SRH786441:SRH786448 TBD786441:TBD786448 TKZ786441:TKZ786448 TUV786441:TUV786448 UER786441:UER786448 UON786441:UON786448 UYJ786441:UYJ786448 VIF786441:VIF786448 VSB786441:VSB786448 WBX786441:WBX786448 WLT786441:WLT786448 WVP786441:WVP786448 H851977:H851984 JD851977:JD851984 SZ851977:SZ851984 ACV851977:ACV851984 AMR851977:AMR851984 AWN851977:AWN851984 BGJ851977:BGJ851984 BQF851977:BQF851984 CAB851977:CAB851984 CJX851977:CJX851984 CTT851977:CTT851984 DDP851977:DDP851984 DNL851977:DNL851984 DXH851977:DXH851984 EHD851977:EHD851984 EQZ851977:EQZ851984 FAV851977:FAV851984 FKR851977:FKR851984 FUN851977:FUN851984 GEJ851977:GEJ851984 GOF851977:GOF851984 GYB851977:GYB851984 HHX851977:HHX851984 HRT851977:HRT851984 IBP851977:IBP851984 ILL851977:ILL851984 IVH851977:IVH851984 JFD851977:JFD851984 JOZ851977:JOZ851984 JYV851977:JYV851984 KIR851977:KIR851984 KSN851977:KSN851984 LCJ851977:LCJ851984 LMF851977:LMF851984 LWB851977:LWB851984 MFX851977:MFX851984 MPT851977:MPT851984 MZP851977:MZP851984 NJL851977:NJL851984 NTH851977:NTH851984 ODD851977:ODD851984 OMZ851977:OMZ851984 OWV851977:OWV851984 PGR851977:PGR851984 PQN851977:PQN851984 QAJ851977:QAJ851984 QKF851977:QKF851984 QUB851977:QUB851984 RDX851977:RDX851984 RNT851977:RNT851984 RXP851977:RXP851984 SHL851977:SHL851984 SRH851977:SRH851984 TBD851977:TBD851984 TKZ851977:TKZ851984 TUV851977:TUV851984 UER851977:UER851984 UON851977:UON851984 UYJ851977:UYJ851984 VIF851977:VIF851984 VSB851977:VSB851984 WBX851977:WBX851984 WLT851977:WLT851984 WVP851977:WVP851984 H917513:H917520 JD917513:JD917520 SZ917513:SZ917520 ACV917513:ACV917520 AMR917513:AMR917520 AWN917513:AWN917520 BGJ917513:BGJ917520 BQF917513:BQF917520 CAB917513:CAB917520 CJX917513:CJX917520 CTT917513:CTT917520 DDP917513:DDP917520 DNL917513:DNL917520 DXH917513:DXH917520 EHD917513:EHD917520 EQZ917513:EQZ917520 FAV917513:FAV917520 FKR917513:FKR917520 FUN917513:FUN917520 GEJ917513:GEJ917520 GOF917513:GOF917520 GYB917513:GYB917520 HHX917513:HHX917520 HRT917513:HRT917520 IBP917513:IBP917520 ILL917513:ILL917520 IVH917513:IVH917520 JFD917513:JFD917520 JOZ917513:JOZ917520 JYV917513:JYV917520 KIR917513:KIR917520 KSN917513:KSN917520 LCJ917513:LCJ917520 LMF917513:LMF917520 LWB917513:LWB917520 MFX917513:MFX917520 MPT917513:MPT917520 MZP917513:MZP917520 NJL917513:NJL917520 NTH917513:NTH917520 ODD917513:ODD917520 OMZ917513:OMZ917520 OWV917513:OWV917520 PGR917513:PGR917520 PQN917513:PQN917520 QAJ917513:QAJ917520 QKF917513:QKF917520 QUB917513:QUB917520 RDX917513:RDX917520 RNT917513:RNT917520 RXP917513:RXP917520 SHL917513:SHL917520 SRH917513:SRH917520 TBD917513:TBD917520 TKZ917513:TKZ917520 TUV917513:TUV917520 UER917513:UER917520 UON917513:UON917520 UYJ917513:UYJ917520 VIF917513:VIF917520 VSB917513:VSB917520 WBX917513:WBX917520 WLT917513:WLT917520 WVP917513:WVP917520 H983049:H983056 JD983049:JD983056 SZ983049:SZ983056 ACV983049:ACV983056 AMR983049:AMR983056 AWN983049:AWN983056 BGJ983049:BGJ983056 BQF983049:BQF983056 CAB983049:CAB983056 CJX983049:CJX983056 CTT983049:CTT983056 DDP983049:DDP983056 DNL983049:DNL983056 DXH983049:DXH983056 EHD983049:EHD983056 EQZ983049:EQZ983056 FAV983049:FAV983056 FKR983049:FKR983056 FUN983049:FUN983056 GEJ983049:GEJ983056 GOF983049:GOF983056 GYB983049:GYB983056 HHX983049:HHX983056 HRT983049:HRT983056 IBP983049:IBP983056 ILL983049:ILL983056 IVH983049:IVH983056 JFD983049:JFD983056 JOZ983049:JOZ983056 JYV983049:JYV983056 KIR983049:KIR983056 KSN983049:KSN983056 LCJ983049:LCJ983056 LMF983049:LMF983056 LWB983049:LWB983056 MFX983049:MFX983056 MPT983049:MPT983056 MZP983049:MZP983056 NJL983049:NJL983056 NTH983049:NTH983056 ODD983049:ODD983056 OMZ983049:OMZ983056 OWV983049:OWV983056 PGR983049:PGR983056 PQN983049:PQN983056 QAJ983049:QAJ983056 QKF983049:QKF983056 QUB983049:QUB983056 RDX983049:RDX983056 RNT983049:RNT983056 RXP983049:RXP983056 SHL983049:SHL983056 SRH983049:SRH983056 TBD983049:TBD983056 TKZ983049:TKZ983056 TUV983049:TUV983056 UER983049:UER983056 UON983049:UON983056 UYJ983049:UYJ983056 VIF983049:VIF983056 VSB983049:VSB983056 WBX983049:WBX983056 WLT983049:WLT983056 WVP983049:WVP983056 H20:H27 JD20:JD27 SZ20:SZ27 ACV20:ACV27 AMR20:AMR27 AWN20:AWN27 BGJ20:BGJ27 BQF20:BQF27 CAB20:CAB27 CJX20:CJX27 CTT20:CTT27 DDP20:DDP27 DNL20:DNL27 DXH20:DXH27 EHD20:EHD27 EQZ20:EQZ27 FAV20:FAV27 FKR20:FKR27 FUN20:FUN27 GEJ20:GEJ27 GOF20:GOF27 GYB20:GYB27 HHX20:HHX27 HRT20:HRT27 IBP20:IBP27 ILL20:ILL27 IVH20:IVH27 JFD20:JFD27 JOZ20:JOZ27 JYV20:JYV27 KIR20:KIR27 KSN20:KSN27 LCJ20:LCJ27 LMF20:LMF27 LWB20:LWB27 MFX20:MFX27 MPT20:MPT27 MZP20:MZP27 NJL20:NJL27 NTH20:NTH27 ODD20:ODD27 OMZ20:OMZ27 OWV20:OWV27 PGR20:PGR27 PQN20:PQN27 QAJ20:QAJ27 QKF20:QKF27 QUB20:QUB27 RDX20:RDX27 RNT20:RNT27 RXP20:RXP27 SHL20:SHL27 SRH20:SRH27 TBD20:TBD27 TKZ20:TKZ27 TUV20:TUV27 UER20:UER27 UON20:UON27 UYJ20:UYJ27 VIF20:VIF27 VSB20:VSB27 WBX20:WBX27 WLT20:WLT27 WVP20:WVP27 H65556:H65563 JD65556:JD65563 SZ65556:SZ65563 ACV65556:ACV65563 AMR65556:AMR65563 AWN65556:AWN65563 BGJ65556:BGJ65563 BQF65556:BQF65563 CAB65556:CAB65563 CJX65556:CJX65563 CTT65556:CTT65563 DDP65556:DDP65563 DNL65556:DNL65563 DXH65556:DXH65563 EHD65556:EHD65563 EQZ65556:EQZ65563 FAV65556:FAV65563 FKR65556:FKR65563 FUN65556:FUN65563 GEJ65556:GEJ65563 GOF65556:GOF65563 GYB65556:GYB65563 HHX65556:HHX65563 HRT65556:HRT65563 IBP65556:IBP65563 ILL65556:ILL65563 IVH65556:IVH65563 JFD65556:JFD65563 JOZ65556:JOZ65563 JYV65556:JYV65563 KIR65556:KIR65563 KSN65556:KSN65563 LCJ65556:LCJ65563 LMF65556:LMF65563 LWB65556:LWB65563 MFX65556:MFX65563 MPT65556:MPT65563 MZP65556:MZP65563 NJL65556:NJL65563 NTH65556:NTH65563 ODD65556:ODD65563 OMZ65556:OMZ65563 OWV65556:OWV65563 PGR65556:PGR65563 PQN65556:PQN65563 QAJ65556:QAJ65563 QKF65556:QKF65563 QUB65556:QUB65563 RDX65556:RDX65563 RNT65556:RNT65563 RXP65556:RXP65563 SHL65556:SHL65563 SRH65556:SRH65563 TBD65556:TBD65563 TKZ65556:TKZ65563 TUV65556:TUV65563 UER65556:UER65563 UON65556:UON65563 UYJ65556:UYJ65563 VIF65556:VIF65563 VSB65556:VSB65563 WBX65556:WBX65563 WLT65556:WLT65563 WVP65556:WVP65563 H131092:H131099 JD131092:JD131099 SZ131092:SZ131099 ACV131092:ACV131099 AMR131092:AMR131099 AWN131092:AWN131099 BGJ131092:BGJ131099 BQF131092:BQF131099 CAB131092:CAB131099 CJX131092:CJX131099 CTT131092:CTT131099 DDP131092:DDP131099 DNL131092:DNL131099 DXH131092:DXH131099 EHD131092:EHD131099 EQZ131092:EQZ131099 FAV131092:FAV131099 FKR131092:FKR131099 FUN131092:FUN131099 GEJ131092:GEJ131099 GOF131092:GOF131099 GYB131092:GYB131099 HHX131092:HHX131099 HRT131092:HRT131099 IBP131092:IBP131099 ILL131092:ILL131099 IVH131092:IVH131099 JFD131092:JFD131099 JOZ131092:JOZ131099 JYV131092:JYV131099 KIR131092:KIR131099 KSN131092:KSN131099 LCJ131092:LCJ131099 LMF131092:LMF131099 LWB131092:LWB131099 MFX131092:MFX131099 MPT131092:MPT131099 MZP131092:MZP131099 NJL131092:NJL131099 NTH131092:NTH131099 ODD131092:ODD131099 OMZ131092:OMZ131099 OWV131092:OWV131099 PGR131092:PGR131099 PQN131092:PQN131099 QAJ131092:QAJ131099 QKF131092:QKF131099 QUB131092:QUB131099 RDX131092:RDX131099 RNT131092:RNT131099 RXP131092:RXP131099 SHL131092:SHL131099 SRH131092:SRH131099 TBD131092:TBD131099 TKZ131092:TKZ131099 TUV131092:TUV131099 UER131092:UER131099 UON131092:UON131099 UYJ131092:UYJ131099 VIF131092:VIF131099 VSB131092:VSB131099 WBX131092:WBX131099 WLT131092:WLT131099 WVP131092:WVP131099 H196628:H196635 JD196628:JD196635 SZ196628:SZ196635 ACV196628:ACV196635 AMR196628:AMR196635 AWN196628:AWN196635 BGJ196628:BGJ196635 BQF196628:BQF196635 CAB196628:CAB196635 CJX196628:CJX196635 CTT196628:CTT196635 DDP196628:DDP196635 DNL196628:DNL196635 DXH196628:DXH196635 EHD196628:EHD196635 EQZ196628:EQZ196635 FAV196628:FAV196635 FKR196628:FKR196635 FUN196628:FUN196635 GEJ196628:GEJ196635 GOF196628:GOF196635 GYB196628:GYB196635 HHX196628:HHX196635 HRT196628:HRT196635 IBP196628:IBP196635 ILL196628:ILL196635 IVH196628:IVH196635 JFD196628:JFD196635 JOZ196628:JOZ196635 JYV196628:JYV196635 KIR196628:KIR196635 KSN196628:KSN196635 LCJ196628:LCJ196635 LMF196628:LMF196635 LWB196628:LWB196635 MFX196628:MFX196635 MPT196628:MPT196635 MZP196628:MZP196635 NJL196628:NJL196635 NTH196628:NTH196635 ODD196628:ODD196635 OMZ196628:OMZ196635 OWV196628:OWV196635 PGR196628:PGR196635 PQN196628:PQN196635 QAJ196628:QAJ196635 QKF196628:QKF196635 QUB196628:QUB196635 RDX196628:RDX196635 RNT196628:RNT196635 RXP196628:RXP196635 SHL196628:SHL196635 SRH196628:SRH196635 TBD196628:TBD196635 TKZ196628:TKZ196635 TUV196628:TUV196635 UER196628:UER196635 UON196628:UON196635 UYJ196628:UYJ196635 VIF196628:VIF196635 VSB196628:VSB196635 WBX196628:WBX196635 WLT196628:WLT196635 WVP196628:WVP196635 H262164:H262171 JD262164:JD262171 SZ262164:SZ262171 ACV262164:ACV262171 AMR262164:AMR262171 AWN262164:AWN262171 BGJ262164:BGJ262171 BQF262164:BQF262171 CAB262164:CAB262171 CJX262164:CJX262171 CTT262164:CTT262171 DDP262164:DDP262171 DNL262164:DNL262171 DXH262164:DXH262171 EHD262164:EHD262171 EQZ262164:EQZ262171 FAV262164:FAV262171 FKR262164:FKR262171 FUN262164:FUN262171 GEJ262164:GEJ262171 GOF262164:GOF262171 GYB262164:GYB262171 HHX262164:HHX262171 HRT262164:HRT262171 IBP262164:IBP262171 ILL262164:ILL262171 IVH262164:IVH262171 JFD262164:JFD262171 JOZ262164:JOZ262171 JYV262164:JYV262171 KIR262164:KIR262171 KSN262164:KSN262171 LCJ262164:LCJ262171 LMF262164:LMF262171 LWB262164:LWB262171 MFX262164:MFX262171 MPT262164:MPT262171 MZP262164:MZP262171 NJL262164:NJL262171 NTH262164:NTH262171 ODD262164:ODD262171 OMZ262164:OMZ262171 OWV262164:OWV262171 PGR262164:PGR262171 PQN262164:PQN262171 QAJ262164:QAJ262171 QKF262164:QKF262171 QUB262164:QUB262171 RDX262164:RDX262171 RNT262164:RNT262171 RXP262164:RXP262171 SHL262164:SHL262171 SRH262164:SRH262171 TBD262164:TBD262171 TKZ262164:TKZ262171 TUV262164:TUV262171 UER262164:UER262171 UON262164:UON262171 UYJ262164:UYJ262171 VIF262164:VIF262171 VSB262164:VSB262171 WBX262164:WBX262171 WLT262164:WLT262171 WVP262164:WVP262171 H327700:H327707 JD327700:JD327707 SZ327700:SZ327707 ACV327700:ACV327707 AMR327700:AMR327707 AWN327700:AWN327707 BGJ327700:BGJ327707 BQF327700:BQF327707 CAB327700:CAB327707 CJX327700:CJX327707 CTT327700:CTT327707 DDP327700:DDP327707 DNL327700:DNL327707 DXH327700:DXH327707 EHD327700:EHD327707 EQZ327700:EQZ327707 FAV327700:FAV327707 FKR327700:FKR327707 FUN327700:FUN327707 GEJ327700:GEJ327707 GOF327700:GOF327707 GYB327700:GYB327707 HHX327700:HHX327707 HRT327700:HRT327707 IBP327700:IBP327707 ILL327700:ILL327707 IVH327700:IVH327707 JFD327700:JFD327707 JOZ327700:JOZ327707 JYV327700:JYV327707 KIR327700:KIR327707 KSN327700:KSN327707 LCJ327700:LCJ327707 LMF327700:LMF327707 LWB327700:LWB327707 MFX327700:MFX327707 MPT327700:MPT327707 MZP327700:MZP327707 NJL327700:NJL327707 NTH327700:NTH327707 ODD327700:ODD327707 OMZ327700:OMZ327707 OWV327700:OWV327707 PGR327700:PGR327707 PQN327700:PQN327707 QAJ327700:QAJ327707 QKF327700:QKF327707 QUB327700:QUB327707 RDX327700:RDX327707 RNT327700:RNT327707 RXP327700:RXP327707 SHL327700:SHL327707 SRH327700:SRH327707 TBD327700:TBD327707 TKZ327700:TKZ327707 TUV327700:TUV327707 UER327700:UER327707 UON327700:UON327707 UYJ327700:UYJ327707 VIF327700:VIF327707 VSB327700:VSB327707 WBX327700:WBX327707 WLT327700:WLT327707 WVP327700:WVP327707 H393236:H393243 JD393236:JD393243 SZ393236:SZ393243 ACV393236:ACV393243 AMR393236:AMR393243 AWN393236:AWN393243 BGJ393236:BGJ393243 BQF393236:BQF393243 CAB393236:CAB393243 CJX393236:CJX393243 CTT393236:CTT393243 DDP393236:DDP393243 DNL393236:DNL393243 DXH393236:DXH393243 EHD393236:EHD393243 EQZ393236:EQZ393243 FAV393236:FAV393243 FKR393236:FKR393243 FUN393236:FUN393243 GEJ393236:GEJ393243 GOF393236:GOF393243 GYB393236:GYB393243 HHX393236:HHX393243 HRT393236:HRT393243 IBP393236:IBP393243 ILL393236:ILL393243 IVH393236:IVH393243 JFD393236:JFD393243 JOZ393236:JOZ393243 JYV393236:JYV393243 KIR393236:KIR393243 KSN393236:KSN393243 LCJ393236:LCJ393243 LMF393236:LMF393243 LWB393236:LWB393243 MFX393236:MFX393243 MPT393236:MPT393243 MZP393236:MZP393243 NJL393236:NJL393243 NTH393236:NTH393243 ODD393236:ODD393243 OMZ393236:OMZ393243 OWV393236:OWV393243 PGR393236:PGR393243 PQN393236:PQN393243 QAJ393236:QAJ393243 QKF393236:QKF393243 QUB393236:QUB393243 RDX393236:RDX393243 RNT393236:RNT393243 RXP393236:RXP393243 SHL393236:SHL393243 SRH393236:SRH393243 TBD393236:TBD393243 TKZ393236:TKZ393243 TUV393236:TUV393243 UER393236:UER393243 UON393236:UON393243 UYJ393236:UYJ393243 VIF393236:VIF393243 VSB393236:VSB393243 WBX393236:WBX393243 WLT393236:WLT393243 WVP393236:WVP393243 H458772:H458779 JD458772:JD458779 SZ458772:SZ458779 ACV458772:ACV458779 AMR458772:AMR458779 AWN458772:AWN458779 BGJ458772:BGJ458779 BQF458772:BQF458779 CAB458772:CAB458779 CJX458772:CJX458779 CTT458772:CTT458779 DDP458772:DDP458779 DNL458772:DNL458779 DXH458772:DXH458779 EHD458772:EHD458779 EQZ458772:EQZ458779 FAV458772:FAV458779 FKR458772:FKR458779 FUN458772:FUN458779 GEJ458772:GEJ458779 GOF458772:GOF458779 GYB458772:GYB458779 HHX458772:HHX458779 HRT458772:HRT458779 IBP458772:IBP458779 ILL458772:ILL458779 IVH458772:IVH458779 JFD458772:JFD458779 JOZ458772:JOZ458779 JYV458772:JYV458779 KIR458772:KIR458779 KSN458772:KSN458779 LCJ458772:LCJ458779 LMF458772:LMF458779 LWB458772:LWB458779 MFX458772:MFX458779 MPT458772:MPT458779 MZP458772:MZP458779 NJL458772:NJL458779 NTH458772:NTH458779 ODD458772:ODD458779 OMZ458772:OMZ458779 OWV458772:OWV458779 PGR458772:PGR458779 PQN458772:PQN458779 QAJ458772:QAJ458779 QKF458772:QKF458779 QUB458772:QUB458779 RDX458772:RDX458779 RNT458772:RNT458779 RXP458772:RXP458779 SHL458772:SHL458779 SRH458772:SRH458779 TBD458772:TBD458779 TKZ458772:TKZ458779 TUV458772:TUV458779 UER458772:UER458779 UON458772:UON458779 UYJ458772:UYJ458779 VIF458772:VIF458779 VSB458772:VSB458779 WBX458772:WBX458779 WLT458772:WLT458779 WVP458772:WVP458779 H524308:H524315 JD524308:JD524315 SZ524308:SZ524315 ACV524308:ACV524315 AMR524308:AMR524315 AWN524308:AWN524315 BGJ524308:BGJ524315 BQF524308:BQF524315 CAB524308:CAB524315 CJX524308:CJX524315 CTT524308:CTT524315 DDP524308:DDP524315 DNL524308:DNL524315 DXH524308:DXH524315 EHD524308:EHD524315 EQZ524308:EQZ524315 FAV524308:FAV524315 FKR524308:FKR524315 FUN524308:FUN524315 GEJ524308:GEJ524315 GOF524308:GOF524315 GYB524308:GYB524315 HHX524308:HHX524315 HRT524308:HRT524315 IBP524308:IBP524315 ILL524308:ILL524315 IVH524308:IVH524315 JFD524308:JFD524315 JOZ524308:JOZ524315 JYV524308:JYV524315 KIR524308:KIR524315 KSN524308:KSN524315 LCJ524308:LCJ524315 LMF524308:LMF524315 LWB524308:LWB524315 MFX524308:MFX524315 MPT524308:MPT524315 MZP524308:MZP524315 NJL524308:NJL524315 NTH524308:NTH524315 ODD524308:ODD524315 OMZ524308:OMZ524315 OWV524308:OWV524315 PGR524308:PGR524315 PQN524308:PQN524315 QAJ524308:QAJ524315 QKF524308:QKF524315 QUB524308:QUB524315 RDX524308:RDX524315 RNT524308:RNT524315 RXP524308:RXP524315 SHL524308:SHL524315 SRH524308:SRH524315 TBD524308:TBD524315 TKZ524308:TKZ524315 TUV524308:TUV524315 UER524308:UER524315 UON524308:UON524315 UYJ524308:UYJ524315 VIF524308:VIF524315 VSB524308:VSB524315 WBX524308:WBX524315 WLT524308:WLT524315 WVP524308:WVP524315 H589844:H589851 JD589844:JD589851 SZ589844:SZ589851 ACV589844:ACV589851 AMR589844:AMR589851 AWN589844:AWN589851 BGJ589844:BGJ589851 BQF589844:BQF589851 CAB589844:CAB589851 CJX589844:CJX589851 CTT589844:CTT589851 DDP589844:DDP589851 DNL589844:DNL589851 DXH589844:DXH589851 EHD589844:EHD589851 EQZ589844:EQZ589851 FAV589844:FAV589851 FKR589844:FKR589851 FUN589844:FUN589851 GEJ589844:GEJ589851 GOF589844:GOF589851 GYB589844:GYB589851 HHX589844:HHX589851 HRT589844:HRT589851 IBP589844:IBP589851 ILL589844:ILL589851 IVH589844:IVH589851 JFD589844:JFD589851 JOZ589844:JOZ589851 JYV589844:JYV589851 KIR589844:KIR589851 KSN589844:KSN589851 LCJ589844:LCJ589851 LMF589844:LMF589851 LWB589844:LWB589851 MFX589844:MFX589851 MPT589844:MPT589851 MZP589844:MZP589851 NJL589844:NJL589851 NTH589844:NTH589851 ODD589844:ODD589851 OMZ589844:OMZ589851 OWV589844:OWV589851 PGR589844:PGR589851 PQN589844:PQN589851 QAJ589844:QAJ589851 QKF589844:QKF589851 QUB589844:QUB589851 RDX589844:RDX589851 RNT589844:RNT589851 RXP589844:RXP589851 SHL589844:SHL589851 SRH589844:SRH589851 TBD589844:TBD589851 TKZ589844:TKZ589851 TUV589844:TUV589851 UER589844:UER589851 UON589844:UON589851 UYJ589844:UYJ589851 VIF589844:VIF589851 VSB589844:VSB589851 WBX589844:WBX589851 WLT589844:WLT589851 WVP589844:WVP589851 H655380:H655387 JD655380:JD655387 SZ655380:SZ655387 ACV655380:ACV655387 AMR655380:AMR655387 AWN655380:AWN655387 BGJ655380:BGJ655387 BQF655380:BQF655387 CAB655380:CAB655387 CJX655380:CJX655387 CTT655380:CTT655387 DDP655380:DDP655387 DNL655380:DNL655387 DXH655380:DXH655387 EHD655380:EHD655387 EQZ655380:EQZ655387 FAV655380:FAV655387 FKR655380:FKR655387 FUN655380:FUN655387 GEJ655380:GEJ655387 GOF655380:GOF655387 GYB655380:GYB655387 HHX655380:HHX655387 HRT655380:HRT655387 IBP655380:IBP655387 ILL655380:ILL655387 IVH655380:IVH655387 JFD655380:JFD655387 JOZ655380:JOZ655387 JYV655380:JYV655387 KIR655380:KIR655387 KSN655380:KSN655387 LCJ655380:LCJ655387 LMF655380:LMF655387 LWB655380:LWB655387 MFX655380:MFX655387 MPT655380:MPT655387 MZP655380:MZP655387 NJL655380:NJL655387 NTH655380:NTH655387 ODD655380:ODD655387 OMZ655380:OMZ655387 OWV655380:OWV655387 PGR655380:PGR655387 PQN655380:PQN655387 QAJ655380:QAJ655387 QKF655380:QKF655387 QUB655380:QUB655387 RDX655380:RDX655387 RNT655380:RNT655387 RXP655380:RXP655387 SHL655380:SHL655387 SRH655380:SRH655387 TBD655380:TBD655387 TKZ655380:TKZ655387 TUV655380:TUV655387 UER655380:UER655387 UON655380:UON655387 UYJ655380:UYJ655387 VIF655380:VIF655387 VSB655380:VSB655387 WBX655380:WBX655387 WLT655380:WLT655387 WVP655380:WVP655387 H720916:H720923 JD720916:JD720923 SZ720916:SZ720923 ACV720916:ACV720923 AMR720916:AMR720923 AWN720916:AWN720923 BGJ720916:BGJ720923 BQF720916:BQF720923 CAB720916:CAB720923 CJX720916:CJX720923 CTT720916:CTT720923 DDP720916:DDP720923 DNL720916:DNL720923 DXH720916:DXH720923 EHD720916:EHD720923 EQZ720916:EQZ720923 FAV720916:FAV720923 FKR720916:FKR720923 FUN720916:FUN720923 GEJ720916:GEJ720923 GOF720916:GOF720923 GYB720916:GYB720923 HHX720916:HHX720923 HRT720916:HRT720923 IBP720916:IBP720923 ILL720916:ILL720923 IVH720916:IVH720923 JFD720916:JFD720923 JOZ720916:JOZ720923 JYV720916:JYV720923 KIR720916:KIR720923 KSN720916:KSN720923 LCJ720916:LCJ720923 LMF720916:LMF720923 LWB720916:LWB720923 MFX720916:MFX720923 MPT720916:MPT720923 MZP720916:MZP720923 NJL720916:NJL720923 NTH720916:NTH720923 ODD720916:ODD720923 OMZ720916:OMZ720923 OWV720916:OWV720923 PGR720916:PGR720923 PQN720916:PQN720923 QAJ720916:QAJ720923 QKF720916:QKF720923 QUB720916:QUB720923 RDX720916:RDX720923 RNT720916:RNT720923 RXP720916:RXP720923 SHL720916:SHL720923 SRH720916:SRH720923 TBD720916:TBD720923 TKZ720916:TKZ720923 TUV720916:TUV720923 UER720916:UER720923 UON720916:UON720923 UYJ720916:UYJ720923 VIF720916:VIF720923 VSB720916:VSB720923 WBX720916:WBX720923 WLT720916:WLT720923 WVP720916:WVP720923 H786452:H786459 JD786452:JD786459 SZ786452:SZ786459 ACV786452:ACV786459 AMR786452:AMR786459 AWN786452:AWN786459 BGJ786452:BGJ786459 BQF786452:BQF786459 CAB786452:CAB786459 CJX786452:CJX786459 CTT786452:CTT786459 DDP786452:DDP786459 DNL786452:DNL786459 DXH786452:DXH786459 EHD786452:EHD786459 EQZ786452:EQZ786459 FAV786452:FAV786459 FKR786452:FKR786459 FUN786452:FUN786459 GEJ786452:GEJ786459 GOF786452:GOF786459 GYB786452:GYB786459 HHX786452:HHX786459 HRT786452:HRT786459 IBP786452:IBP786459 ILL786452:ILL786459 IVH786452:IVH786459 JFD786452:JFD786459 JOZ786452:JOZ786459 JYV786452:JYV786459 KIR786452:KIR786459 KSN786452:KSN786459 LCJ786452:LCJ786459 LMF786452:LMF786459 LWB786452:LWB786459 MFX786452:MFX786459 MPT786452:MPT786459 MZP786452:MZP786459 NJL786452:NJL786459 NTH786452:NTH786459 ODD786452:ODD786459 OMZ786452:OMZ786459 OWV786452:OWV786459 PGR786452:PGR786459 PQN786452:PQN786459 QAJ786452:QAJ786459 QKF786452:QKF786459 QUB786452:QUB786459 RDX786452:RDX786459 RNT786452:RNT786459 RXP786452:RXP786459 SHL786452:SHL786459 SRH786452:SRH786459 TBD786452:TBD786459 TKZ786452:TKZ786459 TUV786452:TUV786459 UER786452:UER786459 UON786452:UON786459 UYJ786452:UYJ786459 VIF786452:VIF786459 VSB786452:VSB786459 WBX786452:WBX786459 WLT786452:WLT786459 WVP786452:WVP786459 H851988:H851995 JD851988:JD851995 SZ851988:SZ851995 ACV851988:ACV851995 AMR851988:AMR851995 AWN851988:AWN851995 BGJ851988:BGJ851995 BQF851988:BQF851995 CAB851988:CAB851995 CJX851988:CJX851995 CTT851988:CTT851995 DDP851988:DDP851995 DNL851988:DNL851995 DXH851988:DXH851995 EHD851988:EHD851995 EQZ851988:EQZ851995 FAV851988:FAV851995 FKR851988:FKR851995 FUN851988:FUN851995 GEJ851988:GEJ851995 GOF851988:GOF851995 GYB851988:GYB851995 HHX851988:HHX851995 HRT851988:HRT851995 IBP851988:IBP851995 ILL851988:ILL851995 IVH851988:IVH851995 JFD851988:JFD851995 JOZ851988:JOZ851995 JYV851988:JYV851995 KIR851988:KIR851995 KSN851988:KSN851995 LCJ851988:LCJ851995 LMF851988:LMF851995 LWB851988:LWB851995 MFX851988:MFX851995 MPT851988:MPT851995 MZP851988:MZP851995 NJL851988:NJL851995 NTH851988:NTH851995 ODD851988:ODD851995 OMZ851988:OMZ851995 OWV851988:OWV851995 PGR851988:PGR851995 PQN851988:PQN851995 QAJ851988:QAJ851995 QKF851988:QKF851995 QUB851988:QUB851995 RDX851988:RDX851995 RNT851988:RNT851995 RXP851988:RXP851995 SHL851988:SHL851995 SRH851988:SRH851995 TBD851988:TBD851995 TKZ851988:TKZ851995 TUV851988:TUV851995 UER851988:UER851995 UON851988:UON851995 UYJ851988:UYJ851995 VIF851988:VIF851995 VSB851988:VSB851995 WBX851988:WBX851995 WLT851988:WLT851995 WVP851988:WVP851995 H917524:H917531 JD917524:JD917531 SZ917524:SZ917531 ACV917524:ACV917531 AMR917524:AMR917531 AWN917524:AWN917531 BGJ917524:BGJ917531 BQF917524:BQF917531 CAB917524:CAB917531 CJX917524:CJX917531 CTT917524:CTT917531 DDP917524:DDP917531 DNL917524:DNL917531 DXH917524:DXH917531 EHD917524:EHD917531 EQZ917524:EQZ917531 FAV917524:FAV917531 FKR917524:FKR917531 FUN917524:FUN917531 GEJ917524:GEJ917531 GOF917524:GOF917531 GYB917524:GYB917531 HHX917524:HHX917531 HRT917524:HRT917531 IBP917524:IBP917531 ILL917524:ILL917531 IVH917524:IVH917531 JFD917524:JFD917531 JOZ917524:JOZ917531 JYV917524:JYV917531 KIR917524:KIR917531 KSN917524:KSN917531 LCJ917524:LCJ917531 LMF917524:LMF917531 LWB917524:LWB917531 MFX917524:MFX917531 MPT917524:MPT917531 MZP917524:MZP917531 NJL917524:NJL917531 NTH917524:NTH917531 ODD917524:ODD917531 OMZ917524:OMZ917531 OWV917524:OWV917531 PGR917524:PGR917531 PQN917524:PQN917531 QAJ917524:QAJ917531 QKF917524:QKF917531 QUB917524:QUB917531 RDX917524:RDX917531 RNT917524:RNT917531 RXP917524:RXP917531 SHL917524:SHL917531 SRH917524:SRH917531 TBD917524:TBD917531 TKZ917524:TKZ917531 TUV917524:TUV917531 UER917524:UER917531 UON917524:UON917531 UYJ917524:UYJ917531 VIF917524:VIF917531 VSB917524:VSB917531 WBX917524:WBX917531 WLT917524:WLT917531 WVP917524:WVP917531 H983060:H983067 JD983060:JD983067 SZ983060:SZ983067 ACV983060:ACV983067 AMR983060:AMR983067 AWN983060:AWN983067 BGJ983060:BGJ983067 BQF983060:BQF983067 CAB983060:CAB983067 CJX983060:CJX983067 CTT983060:CTT983067 DDP983060:DDP983067 DNL983060:DNL983067 DXH983060:DXH983067 EHD983060:EHD983067 EQZ983060:EQZ983067 FAV983060:FAV983067 FKR983060:FKR983067 FUN983060:FUN983067 GEJ983060:GEJ983067 GOF983060:GOF983067 GYB983060:GYB983067 HHX983060:HHX983067 HRT983060:HRT983067 IBP983060:IBP983067 ILL983060:ILL983067 IVH983060:IVH983067 JFD983060:JFD983067 JOZ983060:JOZ983067 JYV983060:JYV983067 KIR983060:KIR983067 KSN983060:KSN983067 LCJ983060:LCJ983067 LMF983060:LMF983067 LWB983060:LWB983067 MFX983060:MFX983067 MPT983060:MPT983067 MZP983060:MZP983067 NJL983060:NJL983067 NTH983060:NTH983067 ODD983060:ODD983067 OMZ983060:OMZ983067 OWV983060:OWV983067 PGR983060:PGR983067 PQN983060:PQN983067 QAJ983060:QAJ983067 QKF983060:QKF983067 QUB983060:QUB983067 RDX983060:RDX983067 RNT983060:RNT983067 RXP983060:RXP983067 SHL983060:SHL983067 SRH983060:SRH983067 TBD983060:TBD983067 TKZ983060:TKZ983067 TUV983060:TUV983067 UER983060:UER983067 UON983060:UON983067 UYJ983060:UYJ983067 VIF983060:VIF983067 VSB983060:VSB983067 WBX983060:WBX983067 WLT983060:WLT983067 WVP983060:WVP983067 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H38:H39 JD38:JD39 SZ38:SZ39 ACV38:ACV39 AMR38:AMR39 AWN38:AWN39 BGJ38:BGJ39 BQF38:BQF39 CAB38:CAB39 CJX38:CJX39 CTT38:CTT39 DDP38:DDP39 DNL38:DNL39 DXH38:DXH39 EHD38:EHD39 EQZ38:EQZ39 FAV38:FAV39 FKR38:FKR39 FUN38:FUN39 GEJ38:GEJ39 GOF38:GOF39 GYB38:GYB39 HHX38:HHX39 HRT38:HRT39 IBP38:IBP39 ILL38:ILL39 IVH38:IVH39 JFD38:JFD39 JOZ38:JOZ39 JYV38:JYV39 KIR38:KIR39 KSN38:KSN39 LCJ38:LCJ39 LMF38:LMF39 LWB38:LWB39 MFX38:MFX39 MPT38:MPT39 MZP38:MZP39 NJL38:NJL39 NTH38:NTH39 ODD38:ODD39 OMZ38:OMZ39 OWV38:OWV39 PGR38:PGR39 PQN38:PQN39 QAJ38:QAJ39 QKF38:QKF39 QUB38:QUB39 RDX38:RDX39 RNT38:RNT39 RXP38:RXP39 SHL38:SHL39 SRH38:SRH39 TBD38:TBD39 TKZ38:TKZ39 TUV38:TUV39 UER38:UER39 UON38:UON39 UYJ38:UYJ39 VIF38:VIF39 VSB38:VSB39 WBX38:WBX39 WLT38:WLT39 WVP38:WVP39 H65574:H65575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H131110:H131111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H196646:H196647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H262182:H262183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H327718:H327719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H393254:H393255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H458790:H458791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H524326:H524327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H589862:H589863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H655398:H655399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H720934:H720935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H786470:H786471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H852006:H852007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H917542:H917543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H983078:H983079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H41:H42 JD41:JD42 SZ41:SZ42 ACV41:ACV42 AMR41:AMR42 AWN41:AWN42 BGJ41:BGJ42 BQF41:BQF42 CAB41:CAB42 CJX41:CJX42 CTT41:CTT42 DDP41:DDP42 DNL41:DNL42 DXH41:DXH42 EHD41:EHD42 EQZ41:EQZ42 FAV41:FAV42 FKR41:FKR42 FUN41:FUN42 GEJ41:GEJ42 GOF41:GOF42 GYB41:GYB42 HHX41:HHX42 HRT41:HRT42 IBP41:IBP42 ILL41:ILL42 IVH41:IVH42 JFD41:JFD42 JOZ41:JOZ42 JYV41:JYV42 KIR41:KIR42 KSN41:KSN42 LCJ41:LCJ42 LMF41:LMF42 LWB41:LWB42 MFX41:MFX42 MPT41:MPT42 MZP41:MZP42 NJL41:NJL42 NTH41:NTH42 ODD41:ODD42 OMZ41:OMZ42 OWV41:OWV42 PGR41:PGR42 PQN41:PQN42 QAJ41:QAJ42 QKF41:QKF42 QUB41:QUB42 RDX41:RDX42 RNT41:RNT42 RXP41:RXP42 SHL41:SHL42 SRH41:SRH42 TBD41:TBD42 TKZ41:TKZ42 TUV41:TUV42 UER41:UER42 UON41:UON42 UYJ41:UYJ42 VIF41:VIF42 VSB41:VSB42 WBX41:WBX42 WLT41:WLT42 WVP41:WVP42 H65577:H65578 JD65577:JD65578 SZ65577:SZ65578 ACV65577:ACV65578 AMR65577:AMR65578 AWN65577:AWN65578 BGJ65577:BGJ65578 BQF65577:BQF65578 CAB65577:CAB65578 CJX65577:CJX65578 CTT65577:CTT65578 DDP65577:DDP65578 DNL65577:DNL65578 DXH65577:DXH65578 EHD65577:EHD65578 EQZ65577:EQZ65578 FAV65577:FAV65578 FKR65577:FKR65578 FUN65577:FUN65578 GEJ65577:GEJ65578 GOF65577:GOF65578 GYB65577:GYB65578 HHX65577:HHX65578 HRT65577:HRT65578 IBP65577:IBP65578 ILL65577:ILL65578 IVH65577:IVH65578 JFD65577:JFD65578 JOZ65577:JOZ65578 JYV65577:JYV65578 KIR65577:KIR65578 KSN65577:KSN65578 LCJ65577:LCJ65578 LMF65577:LMF65578 LWB65577:LWB65578 MFX65577:MFX65578 MPT65577:MPT65578 MZP65577:MZP65578 NJL65577:NJL65578 NTH65577:NTH65578 ODD65577:ODD65578 OMZ65577:OMZ65578 OWV65577:OWV65578 PGR65577:PGR65578 PQN65577:PQN65578 QAJ65577:QAJ65578 QKF65577:QKF65578 QUB65577:QUB65578 RDX65577:RDX65578 RNT65577:RNT65578 RXP65577:RXP65578 SHL65577:SHL65578 SRH65577:SRH65578 TBD65577:TBD65578 TKZ65577:TKZ65578 TUV65577:TUV65578 UER65577:UER65578 UON65577:UON65578 UYJ65577:UYJ65578 VIF65577:VIF65578 VSB65577:VSB65578 WBX65577:WBX65578 WLT65577:WLT65578 WVP65577:WVP65578 H131113:H131114 JD131113:JD131114 SZ131113:SZ131114 ACV131113:ACV131114 AMR131113:AMR131114 AWN131113:AWN131114 BGJ131113:BGJ131114 BQF131113:BQF131114 CAB131113:CAB131114 CJX131113:CJX131114 CTT131113:CTT131114 DDP131113:DDP131114 DNL131113:DNL131114 DXH131113:DXH131114 EHD131113:EHD131114 EQZ131113:EQZ131114 FAV131113:FAV131114 FKR131113:FKR131114 FUN131113:FUN131114 GEJ131113:GEJ131114 GOF131113:GOF131114 GYB131113:GYB131114 HHX131113:HHX131114 HRT131113:HRT131114 IBP131113:IBP131114 ILL131113:ILL131114 IVH131113:IVH131114 JFD131113:JFD131114 JOZ131113:JOZ131114 JYV131113:JYV131114 KIR131113:KIR131114 KSN131113:KSN131114 LCJ131113:LCJ131114 LMF131113:LMF131114 LWB131113:LWB131114 MFX131113:MFX131114 MPT131113:MPT131114 MZP131113:MZP131114 NJL131113:NJL131114 NTH131113:NTH131114 ODD131113:ODD131114 OMZ131113:OMZ131114 OWV131113:OWV131114 PGR131113:PGR131114 PQN131113:PQN131114 QAJ131113:QAJ131114 QKF131113:QKF131114 QUB131113:QUB131114 RDX131113:RDX131114 RNT131113:RNT131114 RXP131113:RXP131114 SHL131113:SHL131114 SRH131113:SRH131114 TBD131113:TBD131114 TKZ131113:TKZ131114 TUV131113:TUV131114 UER131113:UER131114 UON131113:UON131114 UYJ131113:UYJ131114 VIF131113:VIF131114 VSB131113:VSB131114 WBX131113:WBX131114 WLT131113:WLT131114 WVP131113:WVP131114 H196649:H196650 JD196649:JD196650 SZ196649:SZ196650 ACV196649:ACV196650 AMR196649:AMR196650 AWN196649:AWN196650 BGJ196649:BGJ196650 BQF196649:BQF196650 CAB196649:CAB196650 CJX196649:CJX196650 CTT196649:CTT196650 DDP196649:DDP196650 DNL196649:DNL196650 DXH196649:DXH196650 EHD196649:EHD196650 EQZ196649:EQZ196650 FAV196649:FAV196650 FKR196649:FKR196650 FUN196649:FUN196650 GEJ196649:GEJ196650 GOF196649:GOF196650 GYB196649:GYB196650 HHX196649:HHX196650 HRT196649:HRT196650 IBP196649:IBP196650 ILL196649:ILL196650 IVH196649:IVH196650 JFD196649:JFD196650 JOZ196649:JOZ196650 JYV196649:JYV196650 KIR196649:KIR196650 KSN196649:KSN196650 LCJ196649:LCJ196650 LMF196649:LMF196650 LWB196649:LWB196650 MFX196649:MFX196650 MPT196649:MPT196650 MZP196649:MZP196650 NJL196649:NJL196650 NTH196649:NTH196650 ODD196649:ODD196650 OMZ196649:OMZ196650 OWV196649:OWV196650 PGR196649:PGR196650 PQN196649:PQN196650 QAJ196649:QAJ196650 QKF196649:QKF196650 QUB196649:QUB196650 RDX196649:RDX196650 RNT196649:RNT196650 RXP196649:RXP196650 SHL196649:SHL196650 SRH196649:SRH196650 TBD196649:TBD196650 TKZ196649:TKZ196650 TUV196649:TUV196650 UER196649:UER196650 UON196649:UON196650 UYJ196649:UYJ196650 VIF196649:VIF196650 VSB196649:VSB196650 WBX196649:WBX196650 WLT196649:WLT196650 WVP196649:WVP196650 H262185:H262186 JD262185:JD262186 SZ262185:SZ262186 ACV262185:ACV262186 AMR262185:AMR262186 AWN262185:AWN262186 BGJ262185:BGJ262186 BQF262185:BQF262186 CAB262185:CAB262186 CJX262185:CJX262186 CTT262185:CTT262186 DDP262185:DDP262186 DNL262185:DNL262186 DXH262185:DXH262186 EHD262185:EHD262186 EQZ262185:EQZ262186 FAV262185:FAV262186 FKR262185:FKR262186 FUN262185:FUN262186 GEJ262185:GEJ262186 GOF262185:GOF262186 GYB262185:GYB262186 HHX262185:HHX262186 HRT262185:HRT262186 IBP262185:IBP262186 ILL262185:ILL262186 IVH262185:IVH262186 JFD262185:JFD262186 JOZ262185:JOZ262186 JYV262185:JYV262186 KIR262185:KIR262186 KSN262185:KSN262186 LCJ262185:LCJ262186 LMF262185:LMF262186 LWB262185:LWB262186 MFX262185:MFX262186 MPT262185:MPT262186 MZP262185:MZP262186 NJL262185:NJL262186 NTH262185:NTH262186 ODD262185:ODD262186 OMZ262185:OMZ262186 OWV262185:OWV262186 PGR262185:PGR262186 PQN262185:PQN262186 QAJ262185:QAJ262186 QKF262185:QKF262186 QUB262185:QUB262186 RDX262185:RDX262186 RNT262185:RNT262186 RXP262185:RXP262186 SHL262185:SHL262186 SRH262185:SRH262186 TBD262185:TBD262186 TKZ262185:TKZ262186 TUV262185:TUV262186 UER262185:UER262186 UON262185:UON262186 UYJ262185:UYJ262186 VIF262185:VIF262186 VSB262185:VSB262186 WBX262185:WBX262186 WLT262185:WLT262186 WVP262185:WVP262186 H327721:H327722 JD327721:JD327722 SZ327721:SZ327722 ACV327721:ACV327722 AMR327721:AMR327722 AWN327721:AWN327722 BGJ327721:BGJ327722 BQF327721:BQF327722 CAB327721:CAB327722 CJX327721:CJX327722 CTT327721:CTT327722 DDP327721:DDP327722 DNL327721:DNL327722 DXH327721:DXH327722 EHD327721:EHD327722 EQZ327721:EQZ327722 FAV327721:FAV327722 FKR327721:FKR327722 FUN327721:FUN327722 GEJ327721:GEJ327722 GOF327721:GOF327722 GYB327721:GYB327722 HHX327721:HHX327722 HRT327721:HRT327722 IBP327721:IBP327722 ILL327721:ILL327722 IVH327721:IVH327722 JFD327721:JFD327722 JOZ327721:JOZ327722 JYV327721:JYV327722 KIR327721:KIR327722 KSN327721:KSN327722 LCJ327721:LCJ327722 LMF327721:LMF327722 LWB327721:LWB327722 MFX327721:MFX327722 MPT327721:MPT327722 MZP327721:MZP327722 NJL327721:NJL327722 NTH327721:NTH327722 ODD327721:ODD327722 OMZ327721:OMZ327722 OWV327721:OWV327722 PGR327721:PGR327722 PQN327721:PQN327722 QAJ327721:QAJ327722 QKF327721:QKF327722 QUB327721:QUB327722 RDX327721:RDX327722 RNT327721:RNT327722 RXP327721:RXP327722 SHL327721:SHL327722 SRH327721:SRH327722 TBD327721:TBD327722 TKZ327721:TKZ327722 TUV327721:TUV327722 UER327721:UER327722 UON327721:UON327722 UYJ327721:UYJ327722 VIF327721:VIF327722 VSB327721:VSB327722 WBX327721:WBX327722 WLT327721:WLT327722 WVP327721:WVP327722 H393257:H393258 JD393257:JD393258 SZ393257:SZ393258 ACV393257:ACV393258 AMR393257:AMR393258 AWN393257:AWN393258 BGJ393257:BGJ393258 BQF393257:BQF393258 CAB393257:CAB393258 CJX393257:CJX393258 CTT393257:CTT393258 DDP393257:DDP393258 DNL393257:DNL393258 DXH393257:DXH393258 EHD393257:EHD393258 EQZ393257:EQZ393258 FAV393257:FAV393258 FKR393257:FKR393258 FUN393257:FUN393258 GEJ393257:GEJ393258 GOF393257:GOF393258 GYB393257:GYB393258 HHX393257:HHX393258 HRT393257:HRT393258 IBP393257:IBP393258 ILL393257:ILL393258 IVH393257:IVH393258 JFD393257:JFD393258 JOZ393257:JOZ393258 JYV393257:JYV393258 KIR393257:KIR393258 KSN393257:KSN393258 LCJ393257:LCJ393258 LMF393257:LMF393258 LWB393257:LWB393258 MFX393257:MFX393258 MPT393257:MPT393258 MZP393257:MZP393258 NJL393257:NJL393258 NTH393257:NTH393258 ODD393257:ODD393258 OMZ393257:OMZ393258 OWV393257:OWV393258 PGR393257:PGR393258 PQN393257:PQN393258 QAJ393257:QAJ393258 QKF393257:QKF393258 QUB393257:QUB393258 RDX393257:RDX393258 RNT393257:RNT393258 RXP393257:RXP393258 SHL393257:SHL393258 SRH393257:SRH393258 TBD393257:TBD393258 TKZ393257:TKZ393258 TUV393257:TUV393258 UER393257:UER393258 UON393257:UON393258 UYJ393257:UYJ393258 VIF393257:VIF393258 VSB393257:VSB393258 WBX393257:WBX393258 WLT393257:WLT393258 WVP393257:WVP393258 H458793:H458794 JD458793:JD458794 SZ458793:SZ458794 ACV458793:ACV458794 AMR458793:AMR458794 AWN458793:AWN458794 BGJ458793:BGJ458794 BQF458793:BQF458794 CAB458793:CAB458794 CJX458793:CJX458794 CTT458793:CTT458794 DDP458793:DDP458794 DNL458793:DNL458794 DXH458793:DXH458794 EHD458793:EHD458794 EQZ458793:EQZ458794 FAV458793:FAV458794 FKR458793:FKR458794 FUN458793:FUN458794 GEJ458793:GEJ458794 GOF458793:GOF458794 GYB458793:GYB458794 HHX458793:HHX458794 HRT458793:HRT458794 IBP458793:IBP458794 ILL458793:ILL458794 IVH458793:IVH458794 JFD458793:JFD458794 JOZ458793:JOZ458794 JYV458793:JYV458794 KIR458793:KIR458794 KSN458793:KSN458794 LCJ458793:LCJ458794 LMF458793:LMF458794 LWB458793:LWB458794 MFX458793:MFX458794 MPT458793:MPT458794 MZP458793:MZP458794 NJL458793:NJL458794 NTH458793:NTH458794 ODD458793:ODD458794 OMZ458793:OMZ458794 OWV458793:OWV458794 PGR458793:PGR458794 PQN458793:PQN458794 QAJ458793:QAJ458794 QKF458793:QKF458794 QUB458793:QUB458794 RDX458793:RDX458794 RNT458793:RNT458794 RXP458793:RXP458794 SHL458793:SHL458794 SRH458793:SRH458794 TBD458793:TBD458794 TKZ458793:TKZ458794 TUV458793:TUV458794 UER458793:UER458794 UON458793:UON458794 UYJ458793:UYJ458794 VIF458793:VIF458794 VSB458793:VSB458794 WBX458793:WBX458794 WLT458793:WLT458794 WVP458793:WVP458794 H524329:H524330 JD524329:JD524330 SZ524329:SZ524330 ACV524329:ACV524330 AMR524329:AMR524330 AWN524329:AWN524330 BGJ524329:BGJ524330 BQF524329:BQF524330 CAB524329:CAB524330 CJX524329:CJX524330 CTT524329:CTT524330 DDP524329:DDP524330 DNL524329:DNL524330 DXH524329:DXH524330 EHD524329:EHD524330 EQZ524329:EQZ524330 FAV524329:FAV524330 FKR524329:FKR524330 FUN524329:FUN524330 GEJ524329:GEJ524330 GOF524329:GOF524330 GYB524329:GYB524330 HHX524329:HHX524330 HRT524329:HRT524330 IBP524329:IBP524330 ILL524329:ILL524330 IVH524329:IVH524330 JFD524329:JFD524330 JOZ524329:JOZ524330 JYV524329:JYV524330 KIR524329:KIR524330 KSN524329:KSN524330 LCJ524329:LCJ524330 LMF524329:LMF524330 LWB524329:LWB524330 MFX524329:MFX524330 MPT524329:MPT524330 MZP524329:MZP524330 NJL524329:NJL524330 NTH524329:NTH524330 ODD524329:ODD524330 OMZ524329:OMZ524330 OWV524329:OWV524330 PGR524329:PGR524330 PQN524329:PQN524330 QAJ524329:QAJ524330 QKF524329:QKF524330 QUB524329:QUB524330 RDX524329:RDX524330 RNT524329:RNT524330 RXP524329:RXP524330 SHL524329:SHL524330 SRH524329:SRH524330 TBD524329:TBD524330 TKZ524329:TKZ524330 TUV524329:TUV524330 UER524329:UER524330 UON524329:UON524330 UYJ524329:UYJ524330 VIF524329:VIF524330 VSB524329:VSB524330 WBX524329:WBX524330 WLT524329:WLT524330 WVP524329:WVP524330 H589865:H589866 JD589865:JD589866 SZ589865:SZ589866 ACV589865:ACV589866 AMR589865:AMR589866 AWN589865:AWN589866 BGJ589865:BGJ589866 BQF589865:BQF589866 CAB589865:CAB589866 CJX589865:CJX589866 CTT589865:CTT589866 DDP589865:DDP589866 DNL589865:DNL589866 DXH589865:DXH589866 EHD589865:EHD589866 EQZ589865:EQZ589866 FAV589865:FAV589866 FKR589865:FKR589866 FUN589865:FUN589866 GEJ589865:GEJ589866 GOF589865:GOF589866 GYB589865:GYB589866 HHX589865:HHX589866 HRT589865:HRT589866 IBP589865:IBP589866 ILL589865:ILL589866 IVH589865:IVH589866 JFD589865:JFD589866 JOZ589865:JOZ589866 JYV589865:JYV589866 KIR589865:KIR589866 KSN589865:KSN589866 LCJ589865:LCJ589866 LMF589865:LMF589866 LWB589865:LWB589866 MFX589865:MFX589866 MPT589865:MPT589866 MZP589865:MZP589866 NJL589865:NJL589866 NTH589865:NTH589866 ODD589865:ODD589866 OMZ589865:OMZ589866 OWV589865:OWV589866 PGR589865:PGR589866 PQN589865:PQN589866 QAJ589865:QAJ589866 QKF589865:QKF589866 QUB589865:QUB589866 RDX589865:RDX589866 RNT589865:RNT589866 RXP589865:RXP589866 SHL589865:SHL589866 SRH589865:SRH589866 TBD589865:TBD589866 TKZ589865:TKZ589866 TUV589865:TUV589866 UER589865:UER589866 UON589865:UON589866 UYJ589865:UYJ589866 VIF589865:VIF589866 VSB589865:VSB589866 WBX589865:WBX589866 WLT589865:WLT589866 WVP589865:WVP589866 H655401:H655402 JD655401:JD655402 SZ655401:SZ655402 ACV655401:ACV655402 AMR655401:AMR655402 AWN655401:AWN655402 BGJ655401:BGJ655402 BQF655401:BQF655402 CAB655401:CAB655402 CJX655401:CJX655402 CTT655401:CTT655402 DDP655401:DDP655402 DNL655401:DNL655402 DXH655401:DXH655402 EHD655401:EHD655402 EQZ655401:EQZ655402 FAV655401:FAV655402 FKR655401:FKR655402 FUN655401:FUN655402 GEJ655401:GEJ655402 GOF655401:GOF655402 GYB655401:GYB655402 HHX655401:HHX655402 HRT655401:HRT655402 IBP655401:IBP655402 ILL655401:ILL655402 IVH655401:IVH655402 JFD655401:JFD655402 JOZ655401:JOZ655402 JYV655401:JYV655402 KIR655401:KIR655402 KSN655401:KSN655402 LCJ655401:LCJ655402 LMF655401:LMF655402 LWB655401:LWB655402 MFX655401:MFX655402 MPT655401:MPT655402 MZP655401:MZP655402 NJL655401:NJL655402 NTH655401:NTH655402 ODD655401:ODD655402 OMZ655401:OMZ655402 OWV655401:OWV655402 PGR655401:PGR655402 PQN655401:PQN655402 QAJ655401:QAJ655402 QKF655401:QKF655402 QUB655401:QUB655402 RDX655401:RDX655402 RNT655401:RNT655402 RXP655401:RXP655402 SHL655401:SHL655402 SRH655401:SRH655402 TBD655401:TBD655402 TKZ655401:TKZ655402 TUV655401:TUV655402 UER655401:UER655402 UON655401:UON655402 UYJ655401:UYJ655402 VIF655401:VIF655402 VSB655401:VSB655402 WBX655401:WBX655402 WLT655401:WLT655402 WVP655401:WVP655402 H720937:H720938 JD720937:JD720938 SZ720937:SZ720938 ACV720937:ACV720938 AMR720937:AMR720938 AWN720937:AWN720938 BGJ720937:BGJ720938 BQF720937:BQF720938 CAB720937:CAB720938 CJX720937:CJX720938 CTT720937:CTT720938 DDP720937:DDP720938 DNL720937:DNL720938 DXH720937:DXH720938 EHD720937:EHD720938 EQZ720937:EQZ720938 FAV720937:FAV720938 FKR720937:FKR720938 FUN720937:FUN720938 GEJ720937:GEJ720938 GOF720937:GOF720938 GYB720937:GYB720938 HHX720937:HHX720938 HRT720937:HRT720938 IBP720937:IBP720938 ILL720937:ILL720938 IVH720937:IVH720938 JFD720937:JFD720938 JOZ720937:JOZ720938 JYV720937:JYV720938 KIR720937:KIR720938 KSN720937:KSN720938 LCJ720937:LCJ720938 LMF720937:LMF720938 LWB720937:LWB720938 MFX720937:MFX720938 MPT720937:MPT720938 MZP720937:MZP720938 NJL720937:NJL720938 NTH720937:NTH720938 ODD720937:ODD720938 OMZ720937:OMZ720938 OWV720937:OWV720938 PGR720937:PGR720938 PQN720937:PQN720938 QAJ720937:QAJ720938 QKF720937:QKF720938 QUB720937:QUB720938 RDX720937:RDX720938 RNT720937:RNT720938 RXP720937:RXP720938 SHL720937:SHL720938 SRH720937:SRH720938 TBD720937:TBD720938 TKZ720937:TKZ720938 TUV720937:TUV720938 UER720937:UER720938 UON720937:UON720938 UYJ720937:UYJ720938 VIF720937:VIF720938 VSB720937:VSB720938 WBX720937:WBX720938 WLT720937:WLT720938 WVP720937:WVP720938 H786473:H786474 JD786473:JD786474 SZ786473:SZ786474 ACV786473:ACV786474 AMR786473:AMR786474 AWN786473:AWN786474 BGJ786473:BGJ786474 BQF786473:BQF786474 CAB786473:CAB786474 CJX786473:CJX786474 CTT786473:CTT786474 DDP786473:DDP786474 DNL786473:DNL786474 DXH786473:DXH786474 EHD786473:EHD786474 EQZ786473:EQZ786474 FAV786473:FAV786474 FKR786473:FKR786474 FUN786473:FUN786474 GEJ786473:GEJ786474 GOF786473:GOF786474 GYB786473:GYB786474 HHX786473:HHX786474 HRT786473:HRT786474 IBP786473:IBP786474 ILL786473:ILL786474 IVH786473:IVH786474 JFD786473:JFD786474 JOZ786473:JOZ786474 JYV786473:JYV786474 KIR786473:KIR786474 KSN786473:KSN786474 LCJ786473:LCJ786474 LMF786473:LMF786474 LWB786473:LWB786474 MFX786473:MFX786474 MPT786473:MPT786474 MZP786473:MZP786474 NJL786473:NJL786474 NTH786473:NTH786474 ODD786473:ODD786474 OMZ786473:OMZ786474 OWV786473:OWV786474 PGR786473:PGR786474 PQN786473:PQN786474 QAJ786473:QAJ786474 QKF786473:QKF786474 QUB786473:QUB786474 RDX786473:RDX786474 RNT786473:RNT786474 RXP786473:RXP786474 SHL786473:SHL786474 SRH786473:SRH786474 TBD786473:TBD786474 TKZ786473:TKZ786474 TUV786473:TUV786474 UER786473:UER786474 UON786473:UON786474 UYJ786473:UYJ786474 VIF786473:VIF786474 VSB786473:VSB786474 WBX786473:WBX786474 WLT786473:WLT786474 WVP786473:WVP786474 H852009:H852010 JD852009:JD852010 SZ852009:SZ852010 ACV852009:ACV852010 AMR852009:AMR852010 AWN852009:AWN852010 BGJ852009:BGJ852010 BQF852009:BQF852010 CAB852009:CAB852010 CJX852009:CJX852010 CTT852009:CTT852010 DDP852009:DDP852010 DNL852009:DNL852010 DXH852009:DXH852010 EHD852009:EHD852010 EQZ852009:EQZ852010 FAV852009:FAV852010 FKR852009:FKR852010 FUN852009:FUN852010 GEJ852009:GEJ852010 GOF852009:GOF852010 GYB852009:GYB852010 HHX852009:HHX852010 HRT852009:HRT852010 IBP852009:IBP852010 ILL852009:ILL852010 IVH852009:IVH852010 JFD852009:JFD852010 JOZ852009:JOZ852010 JYV852009:JYV852010 KIR852009:KIR852010 KSN852009:KSN852010 LCJ852009:LCJ852010 LMF852009:LMF852010 LWB852009:LWB852010 MFX852009:MFX852010 MPT852009:MPT852010 MZP852009:MZP852010 NJL852009:NJL852010 NTH852009:NTH852010 ODD852009:ODD852010 OMZ852009:OMZ852010 OWV852009:OWV852010 PGR852009:PGR852010 PQN852009:PQN852010 QAJ852009:QAJ852010 QKF852009:QKF852010 QUB852009:QUB852010 RDX852009:RDX852010 RNT852009:RNT852010 RXP852009:RXP852010 SHL852009:SHL852010 SRH852009:SRH852010 TBD852009:TBD852010 TKZ852009:TKZ852010 TUV852009:TUV852010 UER852009:UER852010 UON852009:UON852010 UYJ852009:UYJ852010 VIF852009:VIF852010 VSB852009:VSB852010 WBX852009:WBX852010 WLT852009:WLT852010 WVP852009:WVP852010 H917545:H917546 JD917545:JD917546 SZ917545:SZ917546 ACV917545:ACV917546 AMR917545:AMR917546 AWN917545:AWN917546 BGJ917545:BGJ917546 BQF917545:BQF917546 CAB917545:CAB917546 CJX917545:CJX917546 CTT917545:CTT917546 DDP917545:DDP917546 DNL917545:DNL917546 DXH917545:DXH917546 EHD917545:EHD917546 EQZ917545:EQZ917546 FAV917545:FAV917546 FKR917545:FKR917546 FUN917545:FUN917546 GEJ917545:GEJ917546 GOF917545:GOF917546 GYB917545:GYB917546 HHX917545:HHX917546 HRT917545:HRT917546 IBP917545:IBP917546 ILL917545:ILL917546 IVH917545:IVH917546 JFD917545:JFD917546 JOZ917545:JOZ917546 JYV917545:JYV917546 KIR917545:KIR917546 KSN917545:KSN917546 LCJ917545:LCJ917546 LMF917545:LMF917546 LWB917545:LWB917546 MFX917545:MFX917546 MPT917545:MPT917546 MZP917545:MZP917546 NJL917545:NJL917546 NTH917545:NTH917546 ODD917545:ODD917546 OMZ917545:OMZ917546 OWV917545:OWV917546 PGR917545:PGR917546 PQN917545:PQN917546 QAJ917545:QAJ917546 QKF917545:QKF917546 QUB917545:QUB917546 RDX917545:RDX917546 RNT917545:RNT917546 RXP917545:RXP917546 SHL917545:SHL917546 SRH917545:SRH917546 TBD917545:TBD917546 TKZ917545:TKZ917546 TUV917545:TUV917546 UER917545:UER917546 UON917545:UON917546 UYJ917545:UYJ917546 VIF917545:VIF917546 VSB917545:VSB917546 WBX917545:WBX917546 WLT917545:WLT917546 WVP917545:WVP917546 H983081:H983082 JD983081:JD983082 SZ983081:SZ983082 ACV983081:ACV983082 AMR983081:AMR983082 AWN983081:AWN983082 BGJ983081:BGJ983082 BQF983081:BQF983082 CAB983081:CAB983082 CJX983081:CJX983082 CTT983081:CTT983082 DDP983081:DDP983082 DNL983081:DNL983082 DXH983081:DXH983082 EHD983081:EHD983082 EQZ983081:EQZ983082 FAV983081:FAV983082 FKR983081:FKR983082 FUN983081:FUN983082 GEJ983081:GEJ983082 GOF983081:GOF983082 GYB983081:GYB983082 HHX983081:HHX983082 HRT983081:HRT983082 IBP983081:IBP983082 ILL983081:ILL983082 IVH983081:IVH983082 JFD983081:JFD983082 JOZ983081:JOZ983082 JYV983081:JYV983082 KIR983081:KIR983082 KSN983081:KSN983082 LCJ983081:LCJ983082 LMF983081:LMF983082 LWB983081:LWB983082 MFX983081:MFX983082 MPT983081:MPT983082 MZP983081:MZP983082 NJL983081:NJL983082 NTH983081:NTH983082 ODD983081:ODD983082 OMZ983081:OMZ983082 OWV983081:OWV983082 PGR983081:PGR983082 PQN983081:PQN983082 QAJ983081:QAJ983082 QKF983081:QKF983082 QUB983081:QUB983082 RDX983081:RDX983082 RNT983081:RNT983082 RXP983081:RXP983082 SHL983081:SHL983082 SRH983081:SRH983082 TBD983081:TBD983082 TKZ983081:TKZ983082 TUV983081:TUV983082 UER983081:UER983082 UON983081:UON983082 UYJ983081:UYJ983082 VIF983081:VIF983082 VSB983081:VSB983082 WBX983081:WBX983082 WLT983081:WLT983082 WVP983081:WVP983082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H65580:H65581 JD65580:JD65581 SZ65580:SZ65581 ACV65580:ACV65581 AMR65580:AMR65581 AWN65580:AWN65581 BGJ65580:BGJ65581 BQF65580:BQF65581 CAB65580:CAB65581 CJX65580:CJX65581 CTT65580:CTT65581 DDP65580:DDP65581 DNL65580:DNL65581 DXH65580:DXH65581 EHD65580:EHD65581 EQZ65580:EQZ65581 FAV65580:FAV65581 FKR65580:FKR65581 FUN65580:FUN65581 GEJ65580:GEJ65581 GOF65580:GOF65581 GYB65580:GYB65581 HHX65580:HHX65581 HRT65580:HRT65581 IBP65580:IBP65581 ILL65580:ILL65581 IVH65580:IVH65581 JFD65580:JFD65581 JOZ65580:JOZ65581 JYV65580:JYV65581 KIR65580:KIR65581 KSN65580:KSN65581 LCJ65580:LCJ65581 LMF65580:LMF65581 LWB65580:LWB65581 MFX65580:MFX65581 MPT65580:MPT65581 MZP65580:MZP65581 NJL65580:NJL65581 NTH65580:NTH65581 ODD65580:ODD65581 OMZ65580:OMZ65581 OWV65580:OWV65581 PGR65580:PGR65581 PQN65580:PQN65581 QAJ65580:QAJ65581 QKF65580:QKF65581 QUB65580:QUB65581 RDX65580:RDX65581 RNT65580:RNT65581 RXP65580:RXP65581 SHL65580:SHL65581 SRH65580:SRH65581 TBD65580:TBD65581 TKZ65580:TKZ65581 TUV65580:TUV65581 UER65580:UER65581 UON65580:UON65581 UYJ65580:UYJ65581 VIF65580:VIF65581 VSB65580:VSB65581 WBX65580:WBX65581 WLT65580:WLT65581 WVP65580:WVP65581 H131116:H131117 JD131116:JD131117 SZ131116:SZ131117 ACV131116:ACV131117 AMR131116:AMR131117 AWN131116:AWN131117 BGJ131116:BGJ131117 BQF131116:BQF131117 CAB131116:CAB131117 CJX131116:CJX131117 CTT131116:CTT131117 DDP131116:DDP131117 DNL131116:DNL131117 DXH131116:DXH131117 EHD131116:EHD131117 EQZ131116:EQZ131117 FAV131116:FAV131117 FKR131116:FKR131117 FUN131116:FUN131117 GEJ131116:GEJ131117 GOF131116:GOF131117 GYB131116:GYB131117 HHX131116:HHX131117 HRT131116:HRT131117 IBP131116:IBP131117 ILL131116:ILL131117 IVH131116:IVH131117 JFD131116:JFD131117 JOZ131116:JOZ131117 JYV131116:JYV131117 KIR131116:KIR131117 KSN131116:KSN131117 LCJ131116:LCJ131117 LMF131116:LMF131117 LWB131116:LWB131117 MFX131116:MFX131117 MPT131116:MPT131117 MZP131116:MZP131117 NJL131116:NJL131117 NTH131116:NTH131117 ODD131116:ODD131117 OMZ131116:OMZ131117 OWV131116:OWV131117 PGR131116:PGR131117 PQN131116:PQN131117 QAJ131116:QAJ131117 QKF131116:QKF131117 QUB131116:QUB131117 RDX131116:RDX131117 RNT131116:RNT131117 RXP131116:RXP131117 SHL131116:SHL131117 SRH131116:SRH131117 TBD131116:TBD131117 TKZ131116:TKZ131117 TUV131116:TUV131117 UER131116:UER131117 UON131116:UON131117 UYJ131116:UYJ131117 VIF131116:VIF131117 VSB131116:VSB131117 WBX131116:WBX131117 WLT131116:WLT131117 WVP131116:WVP131117 H196652:H196653 JD196652:JD196653 SZ196652:SZ196653 ACV196652:ACV196653 AMR196652:AMR196653 AWN196652:AWN196653 BGJ196652:BGJ196653 BQF196652:BQF196653 CAB196652:CAB196653 CJX196652:CJX196653 CTT196652:CTT196653 DDP196652:DDP196653 DNL196652:DNL196653 DXH196652:DXH196653 EHD196652:EHD196653 EQZ196652:EQZ196653 FAV196652:FAV196653 FKR196652:FKR196653 FUN196652:FUN196653 GEJ196652:GEJ196653 GOF196652:GOF196653 GYB196652:GYB196653 HHX196652:HHX196653 HRT196652:HRT196653 IBP196652:IBP196653 ILL196652:ILL196653 IVH196652:IVH196653 JFD196652:JFD196653 JOZ196652:JOZ196653 JYV196652:JYV196653 KIR196652:KIR196653 KSN196652:KSN196653 LCJ196652:LCJ196653 LMF196652:LMF196653 LWB196652:LWB196653 MFX196652:MFX196653 MPT196652:MPT196653 MZP196652:MZP196653 NJL196652:NJL196653 NTH196652:NTH196653 ODD196652:ODD196653 OMZ196652:OMZ196653 OWV196652:OWV196653 PGR196652:PGR196653 PQN196652:PQN196653 QAJ196652:QAJ196653 QKF196652:QKF196653 QUB196652:QUB196653 RDX196652:RDX196653 RNT196652:RNT196653 RXP196652:RXP196653 SHL196652:SHL196653 SRH196652:SRH196653 TBD196652:TBD196653 TKZ196652:TKZ196653 TUV196652:TUV196653 UER196652:UER196653 UON196652:UON196653 UYJ196652:UYJ196653 VIF196652:VIF196653 VSB196652:VSB196653 WBX196652:WBX196653 WLT196652:WLT196653 WVP196652:WVP196653 H262188:H262189 JD262188:JD262189 SZ262188:SZ262189 ACV262188:ACV262189 AMR262188:AMR262189 AWN262188:AWN262189 BGJ262188:BGJ262189 BQF262188:BQF262189 CAB262188:CAB262189 CJX262188:CJX262189 CTT262188:CTT262189 DDP262188:DDP262189 DNL262188:DNL262189 DXH262188:DXH262189 EHD262188:EHD262189 EQZ262188:EQZ262189 FAV262188:FAV262189 FKR262188:FKR262189 FUN262188:FUN262189 GEJ262188:GEJ262189 GOF262188:GOF262189 GYB262188:GYB262189 HHX262188:HHX262189 HRT262188:HRT262189 IBP262188:IBP262189 ILL262188:ILL262189 IVH262188:IVH262189 JFD262188:JFD262189 JOZ262188:JOZ262189 JYV262188:JYV262189 KIR262188:KIR262189 KSN262188:KSN262189 LCJ262188:LCJ262189 LMF262188:LMF262189 LWB262188:LWB262189 MFX262188:MFX262189 MPT262188:MPT262189 MZP262188:MZP262189 NJL262188:NJL262189 NTH262188:NTH262189 ODD262188:ODD262189 OMZ262188:OMZ262189 OWV262188:OWV262189 PGR262188:PGR262189 PQN262188:PQN262189 QAJ262188:QAJ262189 QKF262188:QKF262189 QUB262188:QUB262189 RDX262188:RDX262189 RNT262188:RNT262189 RXP262188:RXP262189 SHL262188:SHL262189 SRH262188:SRH262189 TBD262188:TBD262189 TKZ262188:TKZ262189 TUV262188:TUV262189 UER262188:UER262189 UON262188:UON262189 UYJ262188:UYJ262189 VIF262188:VIF262189 VSB262188:VSB262189 WBX262188:WBX262189 WLT262188:WLT262189 WVP262188:WVP262189 H327724:H327725 JD327724:JD327725 SZ327724:SZ327725 ACV327724:ACV327725 AMR327724:AMR327725 AWN327724:AWN327725 BGJ327724:BGJ327725 BQF327724:BQF327725 CAB327724:CAB327725 CJX327724:CJX327725 CTT327724:CTT327725 DDP327724:DDP327725 DNL327724:DNL327725 DXH327724:DXH327725 EHD327724:EHD327725 EQZ327724:EQZ327725 FAV327724:FAV327725 FKR327724:FKR327725 FUN327724:FUN327725 GEJ327724:GEJ327725 GOF327724:GOF327725 GYB327724:GYB327725 HHX327724:HHX327725 HRT327724:HRT327725 IBP327724:IBP327725 ILL327724:ILL327725 IVH327724:IVH327725 JFD327724:JFD327725 JOZ327724:JOZ327725 JYV327724:JYV327725 KIR327724:KIR327725 KSN327724:KSN327725 LCJ327724:LCJ327725 LMF327724:LMF327725 LWB327724:LWB327725 MFX327724:MFX327725 MPT327724:MPT327725 MZP327724:MZP327725 NJL327724:NJL327725 NTH327724:NTH327725 ODD327724:ODD327725 OMZ327724:OMZ327725 OWV327724:OWV327725 PGR327724:PGR327725 PQN327724:PQN327725 QAJ327724:QAJ327725 QKF327724:QKF327725 QUB327724:QUB327725 RDX327724:RDX327725 RNT327724:RNT327725 RXP327724:RXP327725 SHL327724:SHL327725 SRH327724:SRH327725 TBD327724:TBD327725 TKZ327724:TKZ327725 TUV327724:TUV327725 UER327724:UER327725 UON327724:UON327725 UYJ327724:UYJ327725 VIF327724:VIF327725 VSB327724:VSB327725 WBX327724:WBX327725 WLT327724:WLT327725 WVP327724:WVP327725 H393260:H393261 JD393260:JD393261 SZ393260:SZ393261 ACV393260:ACV393261 AMR393260:AMR393261 AWN393260:AWN393261 BGJ393260:BGJ393261 BQF393260:BQF393261 CAB393260:CAB393261 CJX393260:CJX393261 CTT393260:CTT393261 DDP393260:DDP393261 DNL393260:DNL393261 DXH393260:DXH393261 EHD393260:EHD393261 EQZ393260:EQZ393261 FAV393260:FAV393261 FKR393260:FKR393261 FUN393260:FUN393261 GEJ393260:GEJ393261 GOF393260:GOF393261 GYB393260:GYB393261 HHX393260:HHX393261 HRT393260:HRT393261 IBP393260:IBP393261 ILL393260:ILL393261 IVH393260:IVH393261 JFD393260:JFD393261 JOZ393260:JOZ393261 JYV393260:JYV393261 KIR393260:KIR393261 KSN393260:KSN393261 LCJ393260:LCJ393261 LMF393260:LMF393261 LWB393260:LWB393261 MFX393260:MFX393261 MPT393260:MPT393261 MZP393260:MZP393261 NJL393260:NJL393261 NTH393260:NTH393261 ODD393260:ODD393261 OMZ393260:OMZ393261 OWV393260:OWV393261 PGR393260:PGR393261 PQN393260:PQN393261 QAJ393260:QAJ393261 QKF393260:QKF393261 QUB393260:QUB393261 RDX393260:RDX393261 RNT393260:RNT393261 RXP393260:RXP393261 SHL393260:SHL393261 SRH393260:SRH393261 TBD393260:TBD393261 TKZ393260:TKZ393261 TUV393260:TUV393261 UER393260:UER393261 UON393260:UON393261 UYJ393260:UYJ393261 VIF393260:VIF393261 VSB393260:VSB393261 WBX393260:WBX393261 WLT393260:WLT393261 WVP393260:WVP393261 H458796:H458797 JD458796:JD458797 SZ458796:SZ458797 ACV458796:ACV458797 AMR458796:AMR458797 AWN458796:AWN458797 BGJ458796:BGJ458797 BQF458796:BQF458797 CAB458796:CAB458797 CJX458796:CJX458797 CTT458796:CTT458797 DDP458796:DDP458797 DNL458796:DNL458797 DXH458796:DXH458797 EHD458796:EHD458797 EQZ458796:EQZ458797 FAV458796:FAV458797 FKR458796:FKR458797 FUN458796:FUN458797 GEJ458796:GEJ458797 GOF458796:GOF458797 GYB458796:GYB458797 HHX458796:HHX458797 HRT458796:HRT458797 IBP458796:IBP458797 ILL458796:ILL458797 IVH458796:IVH458797 JFD458796:JFD458797 JOZ458796:JOZ458797 JYV458796:JYV458797 KIR458796:KIR458797 KSN458796:KSN458797 LCJ458796:LCJ458797 LMF458796:LMF458797 LWB458796:LWB458797 MFX458796:MFX458797 MPT458796:MPT458797 MZP458796:MZP458797 NJL458796:NJL458797 NTH458796:NTH458797 ODD458796:ODD458797 OMZ458796:OMZ458797 OWV458796:OWV458797 PGR458796:PGR458797 PQN458796:PQN458797 QAJ458796:QAJ458797 QKF458796:QKF458797 QUB458796:QUB458797 RDX458796:RDX458797 RNT458796:RNT458797 RXP458796:RXP458797 SHL458796:SHL458797 SRH458796:SRH458797 TBD458796:TBD458797 TKZ458796:TKZ458797 TUV458796:TUV458797 UER458796:UER458797 UON458796:UON458797 UYJ458796:UYJ458797 VIF458796:VIF458797 VSB458796:VSB458797 WBX458796:WBX458797 WLT458796:WLT458797 WVP458796:WVP458797 H524332:H524333 JD524332:JD524333 SZ524332:SZ524333 ACV524332:ACV524333 AMR524332:AMR524333 AWN524332:AWN524333 BGJ524332:BGJ524333 BQF524332:BQF524333 CAB524332:CAB524333 CJX524332:CJX524333 CTT524332:CTT524333 DDP524332:DDP524333 DNL524332:DNL524333 DXH524332:DXH524333 EHD524332:EHD524333 EQZ524332:EQZ524333 FAV524332:FAV524333 FKR524332:FKR524333 FUN524332:FUN524333 GEJ524332:GEJ524333 GOF524332:GOF524333 GYB524332:GYB524333 HHX524332:HHX524333 HRT524332:HRT524333 IBP524332:IBP524333 ILL524332:ILL524333 IVH524332:IVH524333 JFD524332:JFD524333 JOZ524332:JOZ524333 JYV524332:JYV524333 KIR524332:KIR524333 KSN524332:KSN524333 LCJ524332:LCJ524333 LMF524332:LMF524333 LWB524332:LWB524333 MFX524332:MFX524333 MPT524332:MPT524333 MZP524332:MZP524333 NJL524332:NJL524333 NTH524332:NTH524333 ODD524332:ODD524333 OMZ524332:OMZ524333 OWV524332:OWV524333 PGR524332:PGR524333 PQN524332:PQN524333 QAJ524332:QAJ524333 QKF524332:QKF524333 QUB524332:QUB524333 RDX524332:RDX524333 RNT524332:RNT524333 RXP524332:RXP524333 SHL524332:SHL524333 SRH524332:SRH524333 TBD524332:TBD524333 TKZ524332:TKZ524333 TUV524332:TUV524333 UER524332:UER524333 UON524332:UON524333 UYJ524332:UYJ524333 VIF524332:VIF524333 VSB524332:VSB524333 WBX524332:WBX524333 WLT524332:WLT524333 WVP524332:WVP524333 H589868:H589869 JD589868:JD589869 SZ589868:SZ589869 ACV589868:ACV589869 AMR589868:AMR589869 AWN589868:AWN589869 BGJ589868:BGJ589869 BQF589868:BQF589869 CAB589868:CAB589869 CJX589868:CJX589869 CTT589868:CTT589869 DDP589868:DDP589869 DNL589868:DNL589869 DXH589868:DXH589869 EHD589868:EHD589869 EQZ589868:EQZ589869 FAV589868:FAV589869 FKR589868:FKR589869 FUN589868:FUN589869 GEJ589868:GEJ589869 GOF589868:GOF589869 GYB589868:GYB589869 HHX589868:HHX589869 HRT589868:HRT589869 IBP589868:IBP589869 ILL589868:ILL589869 IVH589868:IVH589869 JFD589868:JFD589869 JOZ589868:JOZ589869 JYV589868:JYV589869 KIR589868:KIR589869 KSN589868:KSN589869 LCJ589868:LCJ589869 LMF589868:LMF589869 LWB589868:LWB589869 MFX589868:MFX589869 MPT589868:MPT589869 MZP589868:MZP589869 NJL589868:NJL589869 NTH589868:NTH589869 ODD589868:ODD589869 OMZ589868:OMZ589869 OWV589868:OWV589869 PGR589868:PGR589869 PQN589868:PQN589869 QAJ589868:QAJ589869 QKF589868:QKF589869 QUB589868:QUB589869 RDX589868:RDX589869 RNT589868:RNT589869 RXP589868:RXP589869 SHL589868:SHL589869 SRH589868:SRH589869 TBD589868:TBD589869 TKZ589868:TKZ589869 TUV589868:TUV589869 UER589868:UER589869 UON589868:UON589869 UYJ589868:UYJ589869 VIF589868:VIF589869 VSB589868:VSB589869 WBX589868:WBX589869 WLT589868:WLT589869 WVP589868:WVP589869 H655404:H655405 JD655404:JD655405 SZ655404:SZ655405 ACV655404:ACV655405 AMR655404:AMR655405 AWN655404:AWN655405 BGJ655404:BGJ655405 BQF655404:BQF655405 CAB655404:CAB655405 CJX655404:CJX655405 CTT655404:CTT655405 DDP655404:DDP655405 DNL655404:DNL655405 DXH655404:DXH655405 EHD655404:EHD655405 EQZ655404:EQZ655405 FAV655404:FAV655405 FKR655404:FKR655405 FUN655404:FUN655405 GEJ655404:GEJ655405 GOF655404:GOF655405 GYB655404:GYB655405 HHX655404:HHX655405 HRT655404:HRT655405 IBP655404:IBP655405 ILL655404:ILL655405 IVH655404:IVH655405 JFD655404:JFD655405 JOZ655404:JOZ655405 JYV655404:JYV655405 KIR655404:KIR655405 KSN655404:KSN655405 LCJ655404:LCJ655405 LMF655404:LMF655405 LWB655404:LWB655405 MFX655404:MFX655405 MPT655404:MPT655405 MZP655404:MZP655405 NJL655404:NJL655405 NTH655404:NTH655405 ODD655404:ODD655405 OMZ655404:OMZ655405 OWV655404:OWV655405 PGR655404:PGR655405 PQN655404:PQN655405 QAJ655404:QAJ655405 QKF655404:QKF655405 QUB655404:QUB655405 RDX655404:RDX655405 RNT655404:RNT655405 RXP655404:RXP655405 SHL655404:SHL655405 SRH655404:SRH655405 TBD655404:TBD655405 TKZ655404:TKZ655405 TUV655404:TUV655405 UER655404:UER655405 UON655404:UON655405 UYJ655404:UYJ655405 VIF655404:VIF655405 VSB655404:VSB655405 WBX655404:WBX655405 WLT655404:WLT655405 WVP655404:WVP655405 H720940:H720941 JD720940:JD720941 SZ720940:SZ720941 ACV720940:ACV720941 AMR720940:AMR720941 AWN720940:AWN720941 BGJ720940:BGJ720941 BQF720940:BQF720941 CAB720940:CAB720941 CJX720940:CJX720941 CTT720940:CTT720941 DDP720940:DDP720941 DNL720940:DNL720941 DXH720940:DXH720941 EHD720940:EHD720941 EQZ720940:EQZ720941 FAV720940:FAV720941 FKR720940:FKR720941 FUN720940:FUN720941 GEJ720940:GEJ720941 GOF720940:GOF720941 GYB720940:GYB720941 HHX720940:HHX720941 HRT720940:HRT720941 IBP720940:IBP720941 ILL720940:ILL720941 IVH720940:IVH720941 JFD720940:JFD720941 JOZ720940:JOZ720941 JYV720940:JYV720941 KIR720940:KIR720941 KSN720940:KSN720941 LCJ720940:LCJ720941 LMF720940:LMF720941 LWB720940:LWB720941 MFX720940:MFX720941 MPT720940:MPT720941 MZP720940:MZP720941 NJL720940:NJL720941 NTH720940:NTH720941 ODD720940:ODD720941 OMZ720940:OMZ720941 OWV720940:OWV720941 PGR720940:PGR720941 PQN720940:PQN720941 QAJ720940:QAJ720941 QKF720940:QKF720941 QUB720940:QUB720941 RDX720940:RDX720941 RNT720940:RNT720941 RXP720940:RXP720941 SHL720940:SHL720941 SRH720940:SRH720941 TBD720940:TBD720941 TKZ720940:TKZ720941 TUV720940:TUV720941 UER720940:UER720941 UON720940:UON720941 UYJ720940:UYJ720941 VIF720940:VIF720941 VSB720940:VSB720941 WBX720940:WBX720941 WLT720940:WLT720941 WVP720940:WVP720941 H786476:H786477 JD786476:JD786477 SZ786476:SZ786477 ACV786476:ACV786477 AMR786476:AMR786477 AWN786476:AWN786477 BGJ786476:BGJ786477 BQF786476:BQF786477 CAB786476:CAB786477 CJX786476:CJX786477 CTT786476:CTT786477 DDP786476:DDP786477 DNL786476:DNL786477 DXH786476:DXH786477 EHD786476:EHD786477 EQZ786476:EQZ786477 FAV786476:FAV786477 FKR786476:FKR786477 FUN786476:FUN786477 GEJ786476:GEJ786477 GOF786476:GOF786477 GYB786476:GYB786477 HHX786476:HHX786477 HRT786476:HRT786477 IBP786476:IBP786477 ILL786476:ILL786477 IVH786476:IVH786477 JFD786476:JFD786477 JOZ786476:JOZ786477 JYV786476:JYV786477 KIR786476:KIR786477 KSN786476:KSN786477 LCJ786476:LCJ786477 LMF786476:LMF786477 LWB786476:LWB786477 MFX786476:MFX786477 MPT786476:MPT786477 MZP786476:MZP786477 NJL786476:NJL786477 NTH786476:NTH786477 ODD786476:ODD786477 OMZ786476:OMZ786477 OWV786476:OWV786477 PGR786476:PGR786477 PQN786476:PQN786477 QAJ786476:QAJ786477 QKF786476:QKF786477 QUB786476:QUB786477 RDX786476:RDX786477 RNT786476:RNT786477 RXP786476:RXP786477 SHL786476:SHL786477 SRH786476:SRH786477 TBD786476:TBD786477 TKZ786476:TKZ786477 TUV786476:TUV786477 UER786476:UER786477 UON786476:UON786477 UYJ786476:UYJ786477 VIF786476:VIF786477 VSB786476:VSB786477 WBX786476:WBX786477 WLT786476:WLT786477 WVP786476:WVP786477 H852012:H852013 JD852012:JD852013 SZ852012:SZ852013 ACV852012:ACV852013 AMR852012:AMR852013 AWN852012:AWN852013 BGJ852012:BGJ852013 BQF852012:BQF852013 CAB852012:CAB852013 CJX852012:CJX852013 CTT852012:CTT852013 DDP852012:DDP852013 DNL852012:DNL852013 DXH852012:DXH852013 EHD852012:EHD852013 EQZ852012:EQZ852013 FAV852012:FAV852013 FKR852012:FKR852013 FUN852012:FUN852013 GEJ852012:GEJ852013 GOF852012:GOF852013 GYB852012:GYB852013 HHX852012:HHX852013 HRT852012:HRT852013 IBP852012:IBP852013 ILL852012:ILL852013 IVH852012:IVH852013 JFD852012:JFD852013 JOZ852012:JOZ852013 JYV852012:JYV852013 KIR852012:KIR852013 KSN852012:KSN852013 LCJ852012:LCJ852013 LMF852012:LMF852013 LWB852012:LWB852013 MFX852012:MFX852013 MPT852012:MPT852013 MZP852012:MZP852013 NJL852012:NJL852013 NTH852012:NTH852013 ODD852012:ODD852013 OMZ852012:OMZ852013 OWV852012:OWV852013 PGR852012:PGR852013 PQN852012:PQN852013 QAJ852012:QAJ852013 QKF852012:QKF852013 QUB852012:QUB852013 RDX852012:RDX852013 RNT852012:RNT852013 RXP852012:RXP852013 SHL852012:SHL852013 SRH852012:SRH852013 TBD852012:TBD852013 TKZ852012:TKZ852013 TUV852012:TUV852013 UER852012:UER852013 UON852012:UON852013 UYJ852012:UYJ852013 VIF852012:VIF852013 VSB852012:VSB852013 WBX852012:WBX852013 WLT852012:WLT852013 WVP852012:WVP852013 H917548:H917549 JD917548:JD917549 SZ917548:SZ917549 ACV917548:ACV917549 AMR917548:AMR917549 AWN917548:AWN917549 BGJ917548:BGJ917549 BQF917548:BQF917549 CAB917548:CAB917549 CJX917548:CJX917549 CTT917548:CTT917549 DDP917548:DDP917549 DNL917548:DNL917549 DXH917548:DXH917549 EHD917548:EHD917549 EQZ917548:EQZ917549 FAV917548:FAV917549 FKR917548:FKR917549 FUN917548:FUN917549 GEJ917548:GEJ917549 GOF917548:GOF917549 GYB917548:GYB917549 HHX917548:HHX917549 HRT917548:HRT917549 IBP917548:IBP917549 ILL917548:ILL917549 IVH917548:IVH917549 JFD917548:JFD917549 JOZ917548:JOZ917549 JYV917548:JYV917549 KIR917548:KIR917549 KSN917548:KSN917549 LCJ917548:LCJ917549 LMF917548:LMF917549 LWB917548:LWB917549 MFX917548:MFX917549 MPT917548:MPT917549 MZP917548:MZP917549 NJL917548:NJL917549 NTH917548:NTH917549 ODD917548:ODD917549 OMZ917548:OMZ917549 OWV917548:OWV917549 PGR917548:PGR917549 PQN917548:PQN917549 QAJ917548:QAJ917549 QKF917548:QKF917549 QUB917548:QUB917549 RDX917548:RDX917549 RNT917548:RNT917549 RXP917548:RXP917549 SHL917548:SHL917549 SRH917548:SRH917549 TBD917548:TBD917549 TKZ917548:TKZ917549 TUV917548:TUV917549 UER917548:UER917549 UON917548:UON917549 UYJ917548:UYJ917549 VIF917548:VIF917549 VSB917548:VSB917549 WBX917548:WBX917549 WLT917548:WLT917549 WVP917548:WVP917549 H983084:H983085 JD983084:JD983085 SZ983084:SZ983085 ACV983084:ACV983085 AMR983084:AMR983085 AWN983084:AWN983085 BGJ983084:BGJ983085 BQF983084:BQF983085 CAB983084:CAB983085 CJX983084:CJX983085 CTT983084:CTT983085 DDP983084:DDP983085 DNL983084:DNL983085 DXH983084:DXH983085 EHD983084:EHD983085 EQZ983084:EQZ983085 FAV983084:FAV983085 FKR983084:FKR983085 FUN983084:FUN983085 GEJ983084:GEJ983085 GOF983084:GOF983085 GYB983084:GYB983085 HHX983084:HHX983085 HRT983084:HRT983085 IBP983084:IBP983085 ILL983084:ILL983085 IVH983084:IVH983085 JFD983084:JFD983085 JOZ983084:JOZ983085 JYV983084:JYV983085 KIR983084:KIR983085 KSN983084:KSN983085 LCJ983084:LCJ983085 LMF983084:LMF983085 LWB983084:LWB983085 MFX983084:MFX983085 MPT983084:MPT983085 MZP983084:MZP983085 NJL983084:NJL983085 NTH983084:NTH983085 ODD983084:ODD983085 OMZ983084:OMZ983085 OWV983084:OWV983085 PGR983084:PGR983085 PQN983084:PQN983085 QAJ983084:QAJ983085 QKF983084:QKF983085 QUB983084:QUB983085 RDX983084:RDX983085 RNT983084:RNT983085 RXP983084:RXP983085 SHL983084:SHL983085 SRH983084:SRH983085 TBD983084:TBD983085 TKZ983084:TKZ983085 TUV983084:TUV983085 UER983084:UER983085 UON983084:UON983085 UYJ983084:UYJ983085 VIF983084:VIF983085 VSB983084:VSB983085 WBX983084:WBX983085 WLT983084:WLT983085 WVP983084:WVP983085 H47:H48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H65583:H65584 JD65583:JD65584 SZ65583:SZ65584 ACV65583:ACV65584 AMR65583:AMR65584 AWN65583:AWN65584 BGJ65583:BGJ65584 BQF65583:BQF65584 CAB65583:CAB65584 CJX65583:CJX65584 CTT65583:CTT65584 DDP65583:DDP65584 DNL65583:DNL65584 DXH65583:DXH65584 EHD65583:EHD65584 EQZ65583:EQZ65584 FAV65583:FAV65584 FKR65583:FKR65584 FUN65583:FUN65584 GEJ65583:GEJ65584 GOF65583:GOF65584 GYB65583:GYB65584 HHX65583:HHX65584 HRT65583:HRT65584 IBP65583:IBP65584 ILL65583:ILL65584 IVH65583:IVH65584 JFD65583:JFD65584 JOZ65583:JOZ65584 JYV65583:JYV65584 KIR65583:KIR65584 KSN65583:KSN65584 LCJ65583:LCJ65584 LMF65583:LMF65584 LWB65583:LWB65584 MFX65583:MFX65584 MPT65583:MPT65584 MZP65583:MZP65584 NJL65583:NJL65584 NTH65583:NTH65584 ODD65583:ODD65584 OMZ65583:OMZ65584 OWV65583:OWV65584 PGR65583:PGR65584 PQN65583:PQN65584 QAJ65583:QAJ65584 QKF65583:QKF65584 QUB65583:QUB65584 RDX65583:RDX65584 RNT65583:RNT65584 RXP65583:RXP65584 SHL65583:SHL65584 SRH65583:SRH65584 TBD65583:TBD65584 TKZ65583:TKZ65584 TUV65583:TUV65584 UER65583:UER65584 UON65583:UON65584 UYJ65583:UYJ65584 VIF65583:VIF65584 VSB65583:VSB65584 WBX65583:WBX65584 WLT65583:WLT65584 WVP65583:WVP65584 H131119:H131120 JD131119:JD131120 SZ131119:SZ131120 ACV131119:ACV131120 AMR131119:AMR131120 AWN131119:AWN131120 BGJ131119:BGJ131120 BQF131119:BQF131120 CAB131119:CAB131120 CJX131119:CJX131120 CTT131119:CTT131120 DDP131119:DDP131120 DNL131119:DNL131120 DXH131119:DXH131120 EHD131119:EHD131120 EQZ131119:EQZ131120 FAV131119:FAV131120 FKR131119:FKR131120 FUN131119:FUN131120 GEJ131119:GEJ131120 GOF131119:GOF131120 GYB131119:GYB131120 HHX131119:HHX131120 HRT131119:HRT131120 IBP131119:IBP131120 ILL131119:ILL131120 IVH131119:IVH131120 JFD131119:JFD131120 JOZ131119:JOZ131120 JYV131119:JYV131120 KIR131119:KIR131120 KSN131119:KSN131120 LCJ131119:LCJ131120 LMF131119:LMF131120 LWB131119:LWB131120 MFX131119:MFX131120 MPT131119:MPT131120 MZP131119:MZP131120 NJL131119:NJL131120 NTH131119:NTH131120 ODD131119:ODD131120 OMZ131119:OMZ131120 OWV131119:OWV131120 PGR131119:PGR131120 PQN131119:PQN131120 QAJ131119:QAJ131120 QKF131119:QKF131120 QUB131119:QUB131120 RDX131119:RDX131120 RNT131119:RNT131120 RXP131119:RXP131120 SHL131119:SHL131120 SRH131119:SRH131120 TBD131119:TBD131120 TKZ131119:TKZ131120 TUV131119:TUV131120 UER131119:UER131120 UON131119:UON131120 UYJ131119:UYJ131120 VIF131119:VIF131120 VSB131119:VSB131120 WBX131119:WBX131120 WLT131119:WLT131120 WVP131119:WVP131120 H196655:H196656 JD196655:JD196656 SZ196655:SZ196656 ACV196655:ACV196656 AMR196655:AMR196656 AWN196655:AWN196656 BGJ196655:BGJ196656 BQF196655:BQF196656 CAB196655:CAB196656 CJX196655:CJX196656 CTT196655:CTT196656 DDP196655:DDP196656 DNL196655:DNL196656 DXH196655:DXH196656 EHD196655:EHD196656 EQZ196655:EQZ196656 FAV196655:FAV196656 FKR196655:FKR196656 FUN196655:FUN196656 GEJ196655:GEJ196656 GOF196655:GOF196656 GYB196655:GYB196656 HHX196655:HHX196656 HRT196655:HRT196656 IBP196655:IBP196656 ILL196655:ILL196656 IVH196655:IVH196656 JFD196655:JFD196656 JOZ196655:JOZ196656 JYV196655:JYV196656 KIR196655:KIR196656 KSN196655:KSN196656 LCJ196655:LCJ196656 LMF196655:LMF196656 LWB196655:LWB196656 MFX196655:MFX196656 MPT196655:MPT196656 MZP196655:MZP196656 NJL196655:NJL196656 NTH196655:NTH196656 ODD196655:ODD196656 OMZ196655:OMZ196656 OWV196655:OWV196656 PGR196655:PGR196656 PQN196655:PQN196656 QAJ196655:QAJ196656 QKF196655:QKF196656 QUB196655:QUB196656 RDX196655:RDX196656 RNT196655:RNT196656 RXP196655:RXP196656 SHL196655:SHL196656 SRH196655:SRH196656 TBD196655:TBD196656 TKZ196655:TKZ196656 TUV196655:TUV196656 UER196655:UER196656 UON196655:UON196656 UYJ196655:UYJ196656 VIF196655:VIF196656 VSB196655:VSB196656 WBX196655:WBX196656 WLT196655:WLT196656 WVP196655:WVP196656 H262191:H262192 JD262191:JD262192 SZ262191:SZ262192 ACV262191:ACV262192 AMR262191:AMR262192 AWN262191:AWN262192 BGJ262191:BGJ262192 BQF262191:BQF262192 CAB262191:CAB262192 CJX262191:CJX262192 CTT262191:CTT262192 DDP262191:DDP262192 DNL262191:DNL262192 DXH262191:DXH262192 EHD262191:EHD262192 EQZ262191:EQZ262192 FAV262191:FAV262192 FKR262191:FKR262192 FUN262191:FUN262192 GEJ262191:GEJ262192 GOF262191:GOF262192 GYB262191:GYB262192 HHX262191:HHX262192 HRT262191:HRT262192 IBP262191:IBP262192 ILL262191:ILL262192 IVH262191:IVH262192 JFD262191:JFD262192 JOZ262191:JOZ262192 JYV262191:JYV262192 KIR262191:KIR262192 KSN262191:KSN262192 LCJ262191:LCJ262192 LMF262191:LMF262192 LWB262191:LWB262192 MFX262191:MFX262192 MPT262191:MPT262192 MZP262191:MZP262192 NJL262191:NJL262192 NTH262191:NTH262192 ODD262191:ODD262192 OMZ262191:OMZ262192 OWV262191:OWV262192 PGR262191:PGR262192 PQN262191:PQN262192 QAJ262191:QAJ262192 QKF262191:QKF262192 QUB262191:QUB262192 RDX262191:RDX262192 RNT262191:RNT262192 RXP262191:RXP262192 SHL262191:SHL262192 SRH262191:SRH262192 TBD262191:TBD262192 TKZ262191:TKZ262192 TUV262191:TUV262192 UER262191:UER262192 UON262191:UON262192 UYJ262191:UYJ262192 VIF262191:VIF262192 VSB262191:VSB262192 WBX262191:WBX262192 WLT262191:WLT262192 WVP262191:WVP262192 H327727:H327728 JD327727:JD327728 SZ327727:SZ327728 ACV327727:ACV327728 AMR327727:AMR327728 AWN327727:AWN327728 BGJ327727:BGJ327728 BQF327727:BQF327728 CAB327727:CAB327728 CJX327727:CJX327728 CTT327727:CTT327728 DDP327727:DDP327728 DNL327727:DNL327728 DXH327727:DXH327728 EHD327727:EHD327728 EQZ327727:EQZ327728 FAV327727:FAV327728 FKR327727:FKR327728 FUN327727:FUN327728 GEJ327727:GEJ327728 GOF327727:GOF327728 GYB327727:GYB327728 HHX327727:HHX327728 HRT327727:HRT327728 IBP327727:IBP327728 ILL327727:ILL327728 IVH327727:IVH327728 JFD327727:JFD327728 JOZ327727:JOZ327728 JYV327727:JYV327728 KIR327727:KIR327728 KSN327727:KSN327728 LCJ327727:LCJ327728 LMF327727:LMF327728 LWB327727:LWB327728 MFX327727:MFX327728 MPT327727:MPT327728 MZP327727:MZP327728 NJL327727:NJL327728 NTH327727:NTH327728 ODD327727:ODD327728 OMZ327727:OMZ327728 OWV327727:OWV327728 PGR327727:PGR327728 PQN327727:PQN327728 QAJ327727:QAJ327728 QKF327727:QKF327728 QUB327727:QUB327728 RDX327727:RDX327728 RNT327727:RNT327728 RXP327727:RXP327728 SHL327727:SHL327728 SRH327727:SRH327728 TBD327727:TBD327728 TKZ327727:TKZ327728 TUV327727:TUV327728 UER327727:UER327728 UON327727:UON327728 UYJ327727:UYJ327728 VIF327727:VIF327728 VSB327727:VSB327728 WBX327727:WBX327728 WLT327727:WLT327728 WVP327727:WVP327728 H393263:H393264 JD393263:JD393264 SZ393263:SZ393264 ACV393263:ACV393264 AMR393263:AMR393264 AWN393263:AWN393264 BGJ393263:BGJ393264 BQF393263:BQF393264 CAB393263:CAB393264 CJX393263:CJX393264 CTT393263:CTT393264 DDP393263:DDP393264 DNL393263:DNL393264 DXH393263:DXH393264 EHD393263:EHD393264 EQZ393263:EQZ393264 FAV393263:FAV393264 FKR393263:FKR393264 FUN393263:FUN393264 GEJ393263:GEJ393264 GOF393263:GOF393264 GYB393263:GYB393264 HHX393263:HHX393264 HRT393263:HRT393264 IBP393263:IBP393264 ILL393263:ILL393264 IVH393263:IVH393264 JFD393263:JFD393264 JOZ393263:JOZ393264 JYV393263:JYV393264 KIR393263:KIR393264 KSN393263:KSN393264 LCJ393263:LCJ393264 LMF393263:LMF393264 LWB393263:LWB393264 MFX393263:MFX393264 MPT393263:MPT393264 MZP393263:MZP393264 NJL393263:NJL393264 NTH393263:NTH393264 ODD393263:ODD393264 OMZ393263:OMZ393264 OWV393263:OWV393264 PGR393263:PGR393264 PQN393263:PQN393264 QAJ393263:QAJ393264 QKF393263:QKF393264 QUB393263:QUB393264 RDX393263:RDX393264 RNT393263:RNT393264 RXP393263:RXP393264 SHL393263:SHL393264 SRH393263:SRH393264 TBD393263:TBD393264 TKZ393263:TKZ393264 TUV393263:TUV393264 UER393263:UER393264 UON393263:UON393264 UYJ393263:UYJ393264 VIF393263:VIF393264 VSB393263:VSB393264 WBX393263:WBX393264 WLT393263:WLT393264 WVP393263:WVP393264 H458799:H458800 JD458799:JD458800 SZ458799:SZ458800 ACV458799:ACV458800 AMR458799:AMR458800 AWN458799:AWN458800 BGJ458799:BGJ458800 BQF458799:BQF458800 CAB458799:CAB458800 CJX458799:CJX458800 CTT458799:CTT458800 DDP458799:DDP458800 DNL458799:DNL458800 DXH458799:DXH458800 EHD458799:EHD458800 EQZ458799:EQZ458800 FAV458799:FAV458800 FKR458799:FKR458800 FUN458799:FUN458800 GEJ458799:GEJ458800 GOF458799:GOF458800 GYB458799:GYB458800 HHX458799:HHX458800 HRT458799:HRT458800 IBP458799:IBP458800 ILL458799:ILL458800 IVH458799:IVH458800 JFD458799:JFD458800 JOZ458799:JOZ458800 JYV458799:JYV458800 KIR458799:KIR458800 KSN458799:KSN458800 LCJ458799:LCJ458800 LMF458799:LMF458800 LWB458799:LWB458800 MFX458799:MFX458800 MPT458799:MPT458800 MZP458799:MZP458800 NJL458799:NJL458800 NTH458799:NTH458800 ODD458799:ODD458800 OMZ458799:OMZ458800 OWV458799:OWV458800 PGR458799:PGR458800 PQN458799:PQN458800 QAJ458799:QAJ458800 QKF458799:QKF458800 QUB458799:QUB458800 RDX458799:RDX458800 RNT458799:RNT458800 RXP458799:RXP458800 SHL458799:SHL458800 SRH458799:SRH458800 TBD458799:TBD458800 TKZ458799:TKZ458800 TUV458799:TUV458800 UER458799:UER458800 UON458799:UON458800 UYJ458799:UYJ458800 VIF458799:VIF458800 VSB458799:VSB458800 WBX458799:WBX458800 WLT458799:WLT458800 WVP458799:WVP458800 H524335:H524336 JD524335:JD524336 SZ524335:SZ524336 ACV524335:ACV524336 AMR524335:AMR524336 AWN524335:AWN524336 BGJ524335:BGJ524336 BQF524335:BQF524336 CAB524335:CAB524336 CJX524335:CJX524336 CTT524335:CTT524336 DDP524335:DDP524336 DNL524335:DNL524336 DXH524335:DXH524336 EHD524335:EHD524336 EQZ524335:EQZ524336 FAV524335:FAV524336 FKR524335:FKR524336 FUN524335:FUN524336 GEJ524335:GEJ524336 GOF524335:GOF524336 GYB524335:GYB524336 HHX524335:HHX524336 HRT524335:HRT524336 IBP524335:IBP524336 ILL524335:ILL524336 IVH524335:IVH524336 JFD524335:JFD524336 JOZ524335:JOZ524336 JYV524335:JYV524336 KIR524335:KIR524336 KSN524335:KSN524336 LCJ524335:LCJ524336 LMF524335:LMF524336 LWB524335:LWB524336 MFX524335:MFX524336 MPT524335:MPT524336 MZP524335:MZP524336 NJL524335:NJL524336 NTH524335:NTH524336 ODD524335:ODD524336 OMZ524335:OMZ524336 OWV524335:OWV524336 PGR524335:PGR524336 PQN524335:PQN524336 QAJ524335:QAJ524336 QKF524335:QKF524336 QUB524335:QUB524336 RDX524335:RDX524336 RNT524335:RNT524336 RXP524335:RXP524336 SHL524335:SHL524336 SRH524335:SRH524336 TBD524335:TBD524336 TKZ524335:TKZ524336 TUV524335:TUV524336 UER524335:UER524336 UON524335:UON524336 UYJ524335:UYJ524336 VIF524335:VIF524336 VSB524335:VSB524336 WBX524335:WBX524336 WLT524335:WLT524336 WVP524335:WVP524336 H589871:H589872 JD589871:JD589872 SZ589871:SZ589872 ACV589871:ACV589872 AMR589871:AMR589872 AWN589871:AWN589872 BGJ589871:BGJ589872 BQF589871:BQF589872 CAB589871:CAB589872 CJX589871:CJX589872 CTT589871:CTT589872 DDP589871:DDP589872 DNL589871:DNL589872 DXH589871:DXH589872 EHD589871:EHD589872 EQZ589871:EQZ589872 FAV589871:FAV589872 FKR589871:FKR589872 FUN589871:FUN589872 GEJ589871:GEJ589872 GOF589871:GOF589872 GYB589871:GYB589872 HHX589871:HHX589872 HRT589871:HRT589872 IBP589871:IBP589872 ILL589871:ILL589872 IVH589871:IVH589872 JFD589871:JFD589872 JOZ589871:JOZ589872 JYV589871:JYV589872 KIR589871:KIR589872 KSN589871:KSN589872 LCJ589871:LCJ589872 LMF589871:LMF589872 LWB589871:LWB589872 MFX589871:MFX589872 MPT589871:MPT589872 MZP589871:MZP589872 NJL589871:NJL589872 NTH589871:NTH589872 ODD589871:ODD589872 OMZ589871:OMZ589872 OWV589871:OWV589872 PGR589871:PGR589872 PQN589871:PQN589872 QAJ589871:QAJ589872 QKF589871:QKF589872 QUB589871:QUB589872 RDX589871:RDX589872 RNT589871:RNT589872 RXP589871:RXP589872 SHL589871:SHL589872 SRH589871:SRH589872 TBD589871:TBD589872 TKZ589871:TKZ589872 TUV589871:TUV589872 UER589871:UER589872 UON589871:UON589872 UYJ589871:UYJ589872 VIF589871:VIF589872 VSB589871:VSB589872 WBX589871:WBX589872 WLT589871:WLT589872 WVP589871:WVP589872 H655407:H655408 JD655407:JD655408 SZ655407:SZ655408 ACV655407:ACV655408 AMR655407:AMR655408 AWN655407:AWN655408 BGJ655407:BGJ655408 BQF655407:BQF655408 CAB655407:CAB655408 CJX655407:CJX655408 CTT655407:CTT655408 DDP655407:DDP655408 DNL655407:DNL655408 DXH655407:DXH655408 EHD655407:EHD655408 EQZ655407:EQZ655408 FAV655407:FAV655408 FKR655407:FKR655408 FUN655407:FUN655408 GEJ655407:GEJ655408 GOF655407:GOF655408 GYB655407:GYB655408 HHX655407:HHX655408 HRT655407:HRT655408 IBP655407:IBP655408 ILL655407:ILL655408 IVH655407:IVH655408 JFD655407:JFD655408 JOZ655407:JOZ655408 JYV655407:JYV655408 KIR655407:KIR655408 KSN655407:KSN655408 LCJ655407:LCJ655408 LMF655407:LMF655408 LWB655407:LWB655408 MFX655407:MFX655408 MPT655407:MPT655408 MZP655407:MZP655408 NJL655407:NJL655408 NTH655407:NTH655408 ODD655407:ODD655408 OMZ655407:OMZ655408 OWV655407:OWV655408 PGR655407:PGR655408 PQN655407:PQN655408 QAJ655407:QAJ655408 QKF655407:QKF655408 QUB655407:QUB655408 RDX655407:RDX655408 RNT655407:RNT655408 RXP655407:RXP655408 SHL655407:SHL655408 SRH655407:SRH655408 TBD655407:TBD655408 TKZ655407:TKZ655408 TUV655407:TUV655408 UER655407:UER655408 UON655407:UON655408 UYJ655407:UYJ655408 VIF655407:VIF655408 VSB655407:VSB655408 WBX655407:WBX655408 WLT655407:WLT655408 WVP655407:WVP655408 H720943:H720944 JD720943:JD720944 SZ720943:SZ720944 ACV720943:ACV720944 AMR720943:AMR720944 AWN720943:AWN720944 BGJ720943:BGJ720944 BQF720943:BQF720944 CAB720943:CAB720944 CJX720943:CJX720944 CTT720943:CTT720944 DDP720943:DDP720944 DNL720943:DNL720944 DXH720943:DXH720944 EHD720943:EHD720944 EQZ720943:EQZ720944 FAV720943:FAV720944 FKR720943:FKR720944 FUN720943:FUN720944 GEJ720943:GEJ720944 GOF720943:GOF720944 GYB720943:GYB720944 HHX720943:HHX720944 HRT720943:HRT720944 IBP720943:IBP720944 ILL720943:ILL720944 IVH720943:IVH720944 JFD720943:JFD720944 JOZ720943:JOZ720944 JYV720943:JYV720944 KIR720943:KIR720944 KSN720943:KSN720944 LCJ720943:LCJ720944 LMF720943:LMF720944 LWB720943:LWB720944 MFX720943:MFX720944 MPT720943:MPT720944 MZP720943:MZP720944 NJL720943:NJL720944 NTH720943:NTH720944 ODD720943:ODD720944 OMZ720943:OMZ720944 OWV720943:OWV720944 PGR720943:PGR720944 PQN720943:PQN720944 QAJ720943:QAJ720944 QKF720943:QKF720944 QUB720943:QUB720944 RDX720943:RDX720944 RNT720943:RNT720944 RXP720943:RXP720944 SHL720943:SHL720944 SRH720943:SRH720944 TBD720943:TBD720944 TKZ720943:TKZ720944 TUV720943:TUV720944 UER720943:UER720944 UON720943:UON720944 UYJ720943:UYJ720944 VIF720943:VIF720944 VSB720943:VSB720944 WBX720943:WBX720944 WLT720943:WLT720944 WVP720943:WVP720944 H786479:H786480 JD786479:JD786480 SZ786479:SZ786480 ACV786479:ACV786480 AMR786479:AMR786480 AWN786479:AWN786480 BGJ786479:BGJ786480 BQF786479:BQF786480 CAB786479:CAB786480 CJX786479:CJX786480 CTT786479:CTT786480 DDP786479:DDP786480 DNL786479:DNL786480 DXH786479:DXH786480 EHD786479:EHD786480 EQZ786479:EQZ786480 FAV786479:FAV786480 FKR786479:FKR786480 FUN786479:FUN786480 GEJ786479:GEJ786480 GOF786479:GOF786480 GYB786479:GYB786480 HHX786479:HHX786480 HRT786479:HRT786480 IBP786479:IBP786480 ILL786479:ILL786480 IVH786479:IVH786480 JFD786479:JFD786480 JOZ786479:JOZ786480 JYV786479:JYV786480 KIR786479:KIR786480 KSN786479:KSN786480 LCJ786479:LCJ786480 LMF786479:LMF786480 LWB786479:LWB786480 MFX786479:MFX786480 MPT786479:MPT786480 MZP786479:MZP786480 NJL786479:NJL786480 NTH786479:NTH786480 ODD786479:ODD786480 OMZ786479:OMZ786480 OWV786479:OWV786480 PGR786479:PGR786480 PQN786479:PQN786480 QAJ786479:QAJ786480 QKF786479:QKF786480 QUB786479:QUB786480 RDX786479:RDX786480 RNT786479:RNT786480 RXP786479:RXP786480 SHL786479:SHL786480 SRH786479:SRH786480 TBD786479:TBD786480 TKZ786479:TKZ786480 TUV786479:TUV786480 UER786479:UER786480 UON786479:UON786480 UYJ786479:UYJ786480 VIF786479:VIF786480 VSB786479:VSB786480 WBX786479:WBX786480 WLT786479:WLT786480 WVP786479:WVP786480 H852015:H852016 JD852015:JD852016 SZ852015:SZ852016 ACV852015:ACV852016 AMR852015:AMR852016 AWN852015:AWN852016 BGJ852015:BGJ852016 BQF852015:BQF852016 CAB852015:CAB852016 CJX852015:CJX852016 CTT852015:CTT852016 DDP852015:DDP852016 DNL852015:DNL852016 DXH852015:DXH852016 EHD852015:EHD852016 EQZ852015:EQZ852016 FAV852015:FAV852016 FKR852015:FKR852016 FUN852015:FUN852016 GEJ852015:GEJ852016 GOF852015:GOF852016 GYB852015:GYB852016 HHX852015:HHX852016 HRT852015:HRT852016 IBP852015:IBP852016 ILL852015:ILL852016 IVH852015:IVH852016 JFD852015:JFD852016 JOZ852015:JOZ852016 JYV852015:JYV852016 KIR852015:KIR852016 KSN852015:KSN852016 LCJ852015:LCJ852016 LMF852015:LMF852016 LWB852015:LWB852016 MFX852015:MFX852016 MPT852015:MPT852016 MZP852015:MZP852016 NJL852015:NJL852016 NTH852015:NTH852016 ODD852015:ODD852016 OMZ852015:OMZ852016 OWV852015:OWV852016 PGR852015:PGR852016 PQN852015:PQN852016 QAJ852015:QAJ852016 QKF852015:QKF852016 QUB852015:QUB852016 RDX852015:RDX852016 RNT852015:RNT852016 RXP852015:RXP852016 SHL852015:SHL852016 SRH852015:SRH852016 TBD852015:TBD852016 TKZ852015:TKZ852016 TUV852015:TUV852016 UER852015:UER852016 UON852015:UON852016 UYJ852015:UYJ852016 VIF852015:VIF852016 VSB852015:VSB852016 WBX852015:WBX852016 WLT852015:WLT852016 WVP852015:WVP852016 H917551:H917552 JD917551:JD917552 SZ917551:SZ917552 ACV917551:ACV917552 AMR917551:AMR917552 AWN917551:AWN917552 BGJ917551:BGJ917552 BQF917551:BQF917552 CAB917551:CAB917552 CJX917551:CJX917552 CTT917551:CTT917552 DDP917551:DDP917552 DNL917551:DNL917552 DXH917551:DXH917552 EHD917551:EHD917552 EQZ917551:EQZ917552 FAV917551:FAV917552 FKR917551:FKR917552 FUN917551:FUN917552 GEJ917551:GEJ917552 GOF917551:GOF917552 GYB917551:GYB917552 HHX917551:HHX917552 HRT917551:HRT917552 IBP917551:IBP917552 ILL917551:ILL917552 IVH917551:IVH917552 JFD917551:JFD917552 JOZ917551:JOZ917552 JYV917551:JYV917552 KIR917551:KIR917552 KSN917551:KSN917552 LCJ917551:LCJ917552 LMF917551:LMF917552 LWB917551:LWB917552 MFX917551:MFX917552 MPT917551:MPT917552 MZP917551:MZP917552 NJL917551:NJL917552 NTH917551:NTH917552 ODD917551:ODD917552 OMZ917551:OMZ917552 OWV917551:OWV917552 PGR917551:PGR917552 PQN917551:PQN917552 QAJ917551:QAJ917552 QKF917551:QKF917552 QUB917551:QUB917552 RDX917551:RDX917552 RNT917551:RNT917552 RXP917551:RXP917552 SHL917551:SHL917552 SRH917551:SRH917552 TBD917551:TBD917552 TKZ917551:TKZ917552 TUV917551:TUV917552 UER917551:UER917552 UON917551:UON917552 UYJ917551:UYJ917552 VIF917551:VIF917552 VSB917551:VSB917552 WBX917551:WBX917552 WLT917551:WLT917552 WVP917551:WVP917552 H983087:H983088 JD983087:JD983088 SZ983087:SZ983088 ACV983087:ACV983088 AMR983087:AMR983088 AWN983087:AWN983088 BGJ983087:BGJ983088 BQF983087:BQF983088 CAB983087:CAB983088 CJX983087:CJX983088 CTT983087:CTT983088 DDP983087:DDP983088 DNL983087:DNL983088 DXH983087:DXH983088 EHD983087:EHD983088 EQZ983087:EQZ983088 FAV983087:FAV983088 FKR983087:FKR983088 FUN983087:FUN983088 GEJ983087:GEJ983088 GOF983087:GOF983088 GYB983087:GYB983088 HHX983087:HHX983088 HRT983087:HRT983088 IBP983087:IBP983088 ILL983087:ILL983088 IVH983087:IVH983088 JFD983087:JFD983088 JOZ983087:JOZ983088 JYV983087:JYV983088 KIR983087:KIR983088 KSN983087:KSN983088 LCJ983087:LCJ983088 LMF983087:LMF983088 LWB983087:LWB983088 MFX983087:MFX983088 MPT983087:MPT983088 MZP983087:MZP983088 NJL983087:NJL983088 NTH983087:NTH983088 ODD983087:ODD983088 OMZ983087:OMZ983088 OWV983087:OWV983088 PGR983087:PGR983088 PQN983087:PQN983088 QAJ983087:QAJ983088 QKF983087:QKF983088 QUB983087:QUB983088 RDX983087:RDX983088 RNT983087:RNT983088 RXP983087:RXP983088 SHL983087:SHL983088 SRH983087:SRH983088 TBD983087:TBD983088 TKZ983087:TKZ983088 TUV983087:TUV983088 UER983087:UER983088 UON983087:UON983088 UYJ983087:UYJ983088 VIF983087:VIF983088 VSB983087:VSB983088 WBX983087:WBX983088 WLT983087:WLT983088 WVP983087:WVP983088 H50:H51 JD50:JD51 SZ50:SZ51 ACV50:ACV51 AMR50:AMR51 AWN50:AWN51 BGJ50:BGJ51 BQF50:BQF51 CAB50:CAB51 CJX50:CJX51 CTT50:CTT51 DDP50:DDP51 DNL50:DNL51 DXH50:DXH51 EHD50:EHD51 EQZ50:EQZ51 FAV50:FAV51 FKR50:FKR51 FUN50:FUN51 GEJ50:GEJ51 GOF50:GOF51 GYB50:GYB51 HHX50:HHX51 HRT50:HRT51 IBP50:IBP51 ILL50:ILL51 IVH50:IVH51 JFD50:JFD51 JOZ50:JOZ51 JYV50:JYV51 KIR50:KIR51 KSN50:KSN51 LCJ50:LCJ51 LMF50:LMF51 LWB50:LWB51 MFX50:MFX51 MPT50:MPT51 MZP50:MZP51 NJL50:NJL51 NTH50:NTH51 ODD50:ODD51 OMZ50:OMZ51 OWV50:OWV51 PGR50:PGR51 PQN50:PQN51 QAJ50:QAJ51 QKF50:QKF51 QUB50:QUB51 RDX50:RDX51 RNT50:RNT51 RXP50:RXP51 SHL50:SHL51 SRH50:SRH51 TBD50:TBD51 TKZ50:TKZ51 TUV50:TUV51 UER50:UER51 UON50:UON51 UYJ50:UYJ51 VIF50:VIF51 VSB50:VSB51 WBX50:WBX51 WLT50:WLT51 WVP50:WVP51 H65586:H65587 JD65586:JD65587 SZ65586:SZ65587 ACV65586:ACV65587 AMR65586:AMR65587 AWN65586:AWN65587 BGJ65586:BGJ65587 BQF65586:BQF65587 CAB65586:CAB65587 CJX65586:CJX65587 CTT65586:CTT65587 DDP65586:DDP65587 DNL65586:DNL65587 DXH65586:DXH65587 EHD65586:EHD65587 EQZ65586:EQZ65587 FAV65586:FAV65587 FKR65586:FKR65587 FUN65586:FUN65587 GEJ65586:GEJ65587 GOF65586:GOF65587 GYB65586:GYB65587 HHX65586:HHX65587 HRT65586:HRT65587 IBP65586:IBP65587 ILL65586:ILL65587 IVH65586:IVH65587 JFD65586:JFD65587 JOZ65586:JOZ65587 JYV65586:JYV65587 KIR65586:KIR65587 KSN65586:KSN65587 LCJ65586:LCJ65587 LMF65586:LMF65587 LWB65586:LWB65587 MFX65586:MFX65587 MPT65586:MPT65587 MZP65586:MZP65587 NJL65586:NJL65587 NTH65586:NTH65587 ODD65586:ODD65587 OMZ65586:OMZ65587 OWV65586:OWV65587 PGR65586:PGR65587 PQN65586:PQN65587 QAJ65586:QAJ65587 QKF65586:QKF65587 QUB65586:QUB65587 RDX65586:RDX65587 RNT65586:RNT65587 RXP65586:RXP65587 SHL65586:SHL65587 SRH65586:SRH65587 TBD65586:TBD65587 TKZ65586:TKZ65587 TUV65586:TUV65587 UER65586:UER65587 UON65586:UON65587 UYJ65586:UYJ65587 VIF65586:VIF65587 VSB65586:VSB65587 WBX65586:WBX65587 WLT65586:WLT65587 WVP65586:WVP65587 H131122:H131123 JD131122:JD131123 SZ131122:SZ131123 ACV131122:ACV131123 AMR131122:AMR131123 AWN131122:AWN131123 BGJ131122:BGJ131123 BQF131122:BQF131123 CAB131122:CAB131123 CJX131122:CJX131123 CTT131122:CTT131123 DDP131122:DDP131123 DNL131122:DNL131123 DXH131122:DXH131123 EHD131122:EHD131123 EQZ131122:EQZ131123 FAV131122:FAV131123 FKR131122:FKR131123 FUN131122:FUN131123 GEJ131122:GEJ131123 GOF131122:GOF131123 GYB131122:GYB131123 HHX131122:HHX131123 HRT131122:HRT131123 IBP131122:IBP131123 ILL131122:ILL131123 IVH131122:IVH131123 JFD131122:JFD131123 JOZ131122:JOZ131123 JYV131122:JYV131123 KIR131122:KIR131123 KSN131122:KSN131123 LCJ131122:LCJ131123 LMF131122:LMF131123 LWB131122:LWB131123 MFX131122:MFX131123 MPT131122:MPT131123 MZP131122:MZP131123 NJL131122:NJL131123 NTH131122:NTH131123 ODD131122:ODD131123 OMZ131122:OMZ131123 OWV131122:OWV131123 PGR131122:PGR131123 PQN131122:PQN131123 QAJ131122:QAJ131123 QKF131122:QKF131123 QUB131122:QUB131123 RDX131122:RDX131123 RNT131122:RNT131123 RXP131122:RXP131123 SHL131122:SHL131123 SRH131122:SRH131123 TBD131122:TBD131123 TKZ131122:TKZ131123 TUV131122:TUV131123 UER131122:UER131123 UON131122:UON131123 UYJ131122:UYJ131123 VIF131122:VIF131123 VSB131122:VSB131123 WBX131122:WBX131123 WLT131122:WLT131123 WVP131122:WVP131123 H196658:H196659 JD196658:JD196659 SZ196658:SZ196659 ACV196658:ACV196659 AMR196658:AMR196659 AWN196658:AWN196659 BGJ196658:BGJ196659 BQF196658:BQF196659 CAB196658:CAB196659 CJX196658:CJX196659 CTT196658:CTT196659 DDP196658:DDP196659 DNL196658:DNL196659 DXH196658:DXH196659 EHD196658:EHD196659 EQZ196658:EQZ196659 FAV196658:FAV196659 FKR196658:FKR196659 FUN196658:FUN196659 GEJ196658:GEJ196659 GOF196658:GOF196659 GYB196658:GYB196659 HHX196658:HHX196659 HRT196658:HRT196659 IBP196658:IBP196659 ILL196658:ILL196659 IVH196658:IVH196659 JFD196658:JFD196659 JOZ196658:JOZ196659 JYV196658:JYV196659 KIR196658:KIR196659 KSN196658:KSN196659 LCJ196658:LCJ196659 LMF196658:LMF196659 LWB196658:LWB196659 MFX196658:MFX196659 MPT196658:MPT196659 MZP196658:MZP196659 NJL196658:NJL196659 NTH196658:NTH196659 ODD196658:ODD196659 OMZ196658:OMZ196659 OWV196658:OWV196659 PGR196658:PGR196659 PQN196658:PQN196659 QAJ196658:QAJ196659 QKF196658:QKF196659 QUB196658:QUB196659 RDX196658:RDX196659 RNT196658:RNT196659 RXP196658:RXP196659 SHL196658:SHL196659 SRH196658:SRH196659 TBD196658:TBD196659 TKZ196658:TKZ196659 TUV196658:TUV196659 UER196658:UER196659 UON196658:UON196659 UYJ196658:UYJ196659 VIF196658:VIF196659 VSB196658:VSB196659 WBX196658:WBX196659 WLT196658:WLT196659 WVP196658:WVP196659 H262194:H262195 JD262194:JD262195 SZ262194:SZ262195 ACV262194:ACV262195 AMR262194:AMR262195 AWN262194:AWN262195 BGJ262194:BGJ262195 BQF262194:BQF262195 CAB262194:CAB262195 CJX262194:CJX262195 CTT262194:CTT262195 DDP262194:DDP262195 DNL262194:DNL262195 DXH262194:DXH262195 EHD262194:EHD262195 EQZ262194:EQZ262195 FAV262194:FAV262195 FKR262194:FKR262195 FUN262194:FUN262195 GEJ262194:GEJ262195 GOF262194:GOF262195 GYB262194:GYB262195 HHX262194:HHX262195 HRT262194:HRT262195 IBP262194:IBP262195 ILL262194:ILL262195 IVH262194:IVH262195 JFD262194:JFD262195 JOZ262194:JOZ262195 JYV262194:JYV262195 KIR262194:KIR262195 KSN262194:KSN262195 LCJ262194:LCJ262195 LMF262194:LMF262195 LWB262194:LWB262195 MFX262194:MFX262195 MPT262194:MPT262195 MZP262194:MZP262195 NJL262194:NJL262195 NTH262194:NTH262195 ODD262194:ODD262195 OMZ262194:OMZ262195 OWV262194:OWV262195 PGR262194:PGR262195 PQN262194:PQN262195 QAJ262194:QAJ262195 QKF262194:QKF262195 QUB262194:QUB262195 RDX262194:RDX262195 RNT262194:RNT262195 RXP262194:RXP262195 SHL262194:SHL262195 SRH262194:SRH262195 TBD262194:TBD262195 TKZ262194:TKZ262195 TUV262194:TUV262195 UER262194:UER262195 UON262194:UON262195 UYJ262194:UYJ262195 VIF262194:VIF262195 VSB262194:VSB262195 WBX262194:WBX262195 WLT262194:WLT262195 WVP262194:WVP262195 H327730:H327731 JD327730:JD327731 SZ327730:SZ327731 ACV327730:ACV327731 AMR327730:AMR327731 AWN327730:AWN327731 BGJ327730:BGJ327731 BQF327730:BQF327731 CAB327730:CAB327731 CJX327730:CJX327731 CTT327730:CTT327731 DDP327730:DDP327731 DNL327730:DNL327731 DXH327730:DXH327731 EHD327730:EHD327731 EQZ327730:EQZ327731 FAV327730:FAV327731 FKR327730:FKR327731 FUN327730:FUN327731 GEJ327730:GEJ327731 GOF327730:GOF327731 GYB327730:GYB327731 HHX327730:HHX327731 HRT327730:HRT327731 IBP327730:IBP327731 ILL327730:ILL327731 IVH327730:IVH327731 JFD327730:JFD327731 JOZ327730:JOZ327731 JYV327730:JYV327731 KIR327730:KIR327731 KSN327730:KSN327731 LCJ327730:LCJ327731 LMF327730:LMF327731 LWB327730:LWB327731 MFX327730:MFX327731 MPT327730:MPT327731 MZP327730:MZP327731 NJL327730:NJL327731 NTH327730:NTH327731 ODD327730:ODD327731 OMZ327730:OMZ327731 OWV327730:OWV327731 PGR327730:PGR327731 PQN327730:PQN327731 QAJ327730:QAJ327731 QKF327730:QKF327731 QUB327730:QUB327731 RDX327730:RDX327731 RNT327730:RNT327731 RXP327730:RXP327731 SHL327730:SHL327731 SRH327730:SRH327731 TBD327730:TBD327731 TKZ327730:TKZ327731 TUV327730:TUV327731 UER327730:UER327731 UON327730:UON327731 UYJ327730:UYJ327731 VIF327730:VIF327731 VSB327730:VSB327731 WBX327730:WBX327731 WLT327730:WLT327731 WVP327730:WVP327731 H393266:H393267 JD393266:JD393267 SZ393266:SZ393267 ACV393266:ACV393267 AMR393266:AMR393267 AWN393266:AWN393267 BGJ393266:BGJ393267 BQF393266:BQF393267 CAB393266:CAB393267 CJX393266:CJX393267 CTT393266:CTT393267 DDP393266:DDP393267 DNL393266:DNL393267 DXH393266:DXH393267 EHD393266:EHD393267 EQZ393266:EQZ393267 FAV393266:FAV393267 FKR393266:FKR393267 FUN393266:FUN393267 GEJ393266:GEJ393267 GOF393266:GOF393267 GYB393266:GYB393267 HHX393266:HHX393267 HRT393266:HRT393267 IBP393266:IBP393267 ILL393266:ILL393267 IVH393266:IVH393267 JFD393266:JFD393267 JOZ393266:JOZ393267 JYV393266:JYV393267 KIR393266:KIR393267 KSN393266:KSN393267 LCJ393266:LCJ393267 LMF393266:LMF393267 LWB393266:LWB393267 MFX393266:MFX393267 MPT393266:MPT393267 MZP393266:MZP393267 NJL393266:NJL393267 NTH393266:NTH393267 ODD393266:ODD393267 OMZ393266:OMZ393267 OWV393266:OWV393267 PGR393266:PGR393267 PQN393266:PQN393267 QAJ393266:QAJ393267 QKF393266:QKF393267 QUB393266:QUB393267 RDX393266:RDX393267 RNT393266:RNT393267 RXP393266:RXP393267 SHL393266:SHL393267 SRH393266:SRH393267 TBD393266:TBD393267 TKZ393266:TKZ393267 TUV393266:TUV393267 UER393266:UER393267 UON393266:UON393267 UYJ393266:UYJ393267 VIF393266:VIF393267 VSB393266:VSB393267 WBX393266:WBX393267 WLT393266:WLT393267 WVP393266:WVP393267 H458802:H458803 JD458802:JD458803 SZ458802:SZ458803 ACV458802:ACV458803 AMR458802:AMR458803 AWN458802:AWN458803 BGJ458802:BGJ458803 BQF458802:BQF458803 CAB458802:CAB458803 CJX458802:CJX458803 CTT458802:CTT458803 DDP458802:DDP458803 DNL458802:DNL458803 DXH458802:DXH458803 EHD458802:EHD458803 EQZ458802:EQZ458803 FAV458802:FAV458803 FKR458802:FKR458803 FUN458802:FUN458803 GEJ458802:GEJ458803 GOF458802:GOF458803 GYB458802:GYB458803 HHX458802:HHX458803 HRT458802:HRT458803 IBP458802:IBP458803 ILL458802:ILL458803 IVH458802:IVH458803 JFD458802:JFD458803 JOZ458802:JOZ458803 JYV458802:JYV458803 KIR458802:KIR458803 KSN458802:KSN458803 LCJ458802:LCJ458803 LMF458802:LMF458803 LWB458802:LWB458803 MFX458802:MFX458803 MPT458802:MPT458803 MZP458802:MZP458803 NJL458802:NJL458803 NTH458802:NTH458803 ODD458802:ODD458803 OMZ458802:OMZ458803 OWV458802:OWV458803 PGR458802:PGR458803 PQN458802:PQN458803 QAJ458802:QAJ458803 QKF458802:QKF458803 QUB458802:QUB458803 RDX458802:RDX458803 RNT458802:RNT458803 RXP458802:RXP458803 SHL458802:SHL458803 SRH458802:SRH458803 TBD458802:TBD458803 TKZ458802:TKZ458803 TUV458802:TUV458803 UER458802:UER458803 UON458802:UON458803 UYJ458802:UYJ458803 VIF458802:VIF458803 VSB458802:VSB458803 WBX458802:WBX458803 WLT458802:WLT458803 WVP458802:WVP458803 H524338:H524339 JD524338:JD524339 SZ524338:SZ524339 ACV524338:ACV524339 AMR524338:AMR524339 AWN524338:AWN524339 BGJ524338:BGJ524339 BQF524338:BQF524339 CAB524338:CAB524339 CJX524338:CJX524339 CTT524338:CTT524339 DDP524338:DDP524339 DNL524338:DNL524339 DXH524338:DXH524339 EHD524338:EHD524339 EQZ524338:EQZ524339 FAV524338:FAV524339 FKR524338:FKR524339 FUN524338:FUN524339 GEJ524338:GEJ524339 GOF524338:GOF524339 GYB524338:GYB524339 HHX524338:HHX524339 HRT524338:HRT524339 IBP524338:IBP524339 ILL524338:ILL524339 IVH524338:IVH524339 JFD524338:JFD524339 JOZ524338:JOZ524339 JYV524338:JYV524339 KIR524338:KIR524339 KSN524338:KSN524339 LCJ524338:LCJ524339 LMF524338:LMF524339 LWB524338:LWB524339 MFX524338:MFX524339 MPT524338:MPT524339 MZP524338:MZP524339 NJL524338:NJL524339 NTH524338:NTH524339 ODD524338:ODD524339 OMZ524338:OMZ524339 OWV524338:OWV524339 PGR524338:PGR524339 PQN524338:PQN524339 QAJ524338:QAJ524339 QKF524338:QKF524339 QUB524338:QUB524339 RDX524338:RDX524339 RNT524338:RNT524339 RXP524338:RXP524339 SHL524338:SHL524339 SRH524338:SRH524339 TBD524338:TBD524339 TKZ524338:TKZ524339 TUV524338:TUV524339 UER524338:UER524339 UON524338:UON524339 UYJ524338:UYJ524339 VIF524338:VIF524339 VSB524338:VSB524339 WBX524338:WBX524339 WLT524338:WLT524339 WVP524338:WVP524339 H589874:H589875 JD589874:JD589875 SZ589874:SZ589875 ACV589874:ACV589875 AMR589874:AMR589875 AWN589874:AWN589875 BGJ589874:BGJ589875 BQF589874:BQF589875 CAB589874:CAB589875 CJX589874:CJX589875 CTT589874:CTT589875 DDP589874:DDP589875 DNL589874:DNL589875 DXH589874:DXH589875 EHD589874:EHD589875 EQZ589874:EQZ589875 FAV589874:FAV589875 FKR589874:FKR589875 FUN589874:FUN589875 GEJ589874:GEJ589875 GOF589874:GOF589875 GYB589874:GYB589875 HHX589874:HHX589875 HRT589874:HRT589875 IBP589874:IBP589875 ILL589874:ILL589875 IVH589874:IVH589875 JFD589874:JFD589875 JOZ589874:JOZ589875 JYV589874:JYV589875 KIR589874:KIR589875 KSN589874:KSN589875 LCJ589874:LCJ589875 LMF589874:LMF589875 LWB589874:LWB589875 MFX589874:MFX589875 MPT589874:MPT589875 MZP589874:MZP589875 NJL589874:NJL589875 NTH589874:NTH589875 ODD589874:ODD589875 OMZ589874:OMZ589875 OWV589874:OWV589875 PGR589874:PGR589875 PQN589874:PQN589875 QAJ589874:QAJ589875 QKF589874:QKF589875 QUB589874:QUB589875 RDX589874:RDX589875 RNT589874:RNT589875 RXP589874:RXP589875 SHL589874:SHL589875 SRH589874:SRH589875 TBD589874:TBD589875 TKZ589874:TKZ589875 TUV589874:TUV589875 UER589874:UER589875 UON589874:UON589875 UYJ589874:UYJ589875 VIF589874:VIF589875 VSB589874:VSB589875 WBX589874:WBX589875 WLT589874:WLT589875 WVP589874:WVP589875 H655410:H655411 JD655410:JD655411 SZ655410:SZ655411 ACV655410:ACV655411 AMR655410:AMR655411 AWN655410:AWN655411 BGJ655410:BGJ655411 BQF655410:BQF655411 CAB655410:CAB655411 CJX655410:CJX655411 CTT655410:CTT655411 DDP655410:DDP655411 DNL655410:DNL655411 DXH655410:DXH655411 EHD655410:EHD655411 EQZ655410:EQZ655411 FAV655410:FAV655411 FKR655410:FKR655411 FUN655410:FUN655411 GEJ655410:GEJ655411 GOF655410:GOF655411 GYB655410:GYB655411 HHX655410:HHX655411 HRT655410:HRT655411 IBP655410:IBP655411 ILL655410:ILL655411 IVH655410:IVH655411 JFD655410:JFD655411 JOZ655410:JOZ655411 JYV655410:JYV655411 KIR655410:KIR655411 KSN655410:KSN655411 LCJ655410:LCJ655411 LMF655410:LMF655411 LWB655410:LWB655411 MFX655410:MFX655411 MPT655410:MPT655411 MZP655410:MZP655411 NJL655410:NJL655411 NTH655410:NTH655411 ODD655410:ODD655411 OMZ655410:OMZ655411 OWV655410:OWV655411 PGR655410:PGR655411 PQN655410:PQN655411 QAJ655410:QAJ655411 QKF655410:QKF655411 QUB655410:QUB655411 RDX655410:RDX655411 RNT655410:RNT655411 RXP655410:RXP655411 SHL655410:SHL655411 SRH655410:SRH655411 TBD655410:TBD655411 TKZ655410:TKZ655411 TUV655410:TUV655411 UER655410:UER655411 UON655410:UON655411 UYJ655410:UYJ655411 VIF655410:VIF655411 VSB655410:VSB655411 WBX655410:WBX655411 WLT655410:WLT655411 WVP655410:WVP655411 H720946:H720947 JD720946:JD720947 SZ720946:SZ720947 ACV720946:ACV720947 AMR720946:AMR720947 AWN720946:AWN720947 BGJ720946:BGJ720947 BQF720946:BQF720947 CAB720946:CAB720947 CJX720946:CJX720947 CTT720946:CTT720947 DDP720946:DDP720947 DNL720946:DNL720947 DXH720946:DXH720947 EHD720946:EHD720947 EQZ720946:EQZ720947 FAV720946:FAV720947 FKR720946:FKR720947 FUN720946:FUN720947 GEJ720946:GEJ720947 GOF720946:GOF720947 GYB720946:GYB720947 HHX720946:HHX720947 HRT720946:HRT720947 IBP720946:IBP720947 ILL720946:ILL720947 IVH720946:IVH720947 JFD720946:JFD720947 JOZ720946:JOZ720947 JYV720946:JYV720947 KIR720946:KIR720947 KSN720946:KSN720947 LCJ720946:LCJ720947 LMF720946:LMF720947 LWB720946:LWB720947 MFX720946:MFX720947 MPT720946:MPT720947 MZP720946:MZP720947 NJL720946:NJL720947 NTH720946:NTH720947 ODD720946:ODD720947 OMZ720946:OMZ720947 OWV720946:OWV720947 PGR720946:PGR720947 PQN720946:PQN720947 QAJ720946:QAJ720947 QKF720946:QKF720947 QUB720946:QUB720947 RDX720946:RDX720947 RNT720946:RNT720947 RXP720946:RXP720947 SHL720946:SHL720947 SRH720946:SRH720947 TBD720946:TBD720947 TKZ720946:TKZ720947 TUV720946:TUV720947 UER720946:UER720947 UON720946:UON720947 UYJ720946:UYJ720947 VIF720946:VIF720947 VSB720946:VSB720947 WBX720946:WBX720947 WLT720946:WLT720947 WVP720946:WVP720947 H786482:H786483 JD786482:JD786483 SZ786482:SZ786483 ACV786482:ACV786483 AMR786482:AMR786483 AWN786482:AWN786483 BGJ786482:BGJ786483 BQF786482:BQF786483 CAB786482:CAB786483 CJX786482:CJX786483 CTT786482:CTT786483 DDP786482:DDP786483 DNL786482:DNL786483 DXH786482:DXH786483 EHD786482:EHD786483 EQZ786482:EQZ786483 FAV786482:FAV786483 FKR786482:FKR786483 FUN786482:FUN786483 GEJ786482:GEJ786483 GOF786482:GOF786483 GYB786482:GYB786483 HHX786482:HHX786483 HRT786482:HRT786483 IBP786482:IBP786483 ILL786482:ILL786483 IVH786482:IVH786483 JFD786482:JFD786483 JOZ786482:JOZ786483 JYV786482:JYV786483 KIR786482:KIR786483 KSN786482:KSN786483 LCJ786482:LCJ786483 LMF786482:LMF786483 LWB786482:LWB786483 MFX786482:MFX786483 MPT786482:MPT786483 MZP786482:MZP786483 NJL786482:NJL786483 NTH786482:NTH786483 ODD786482:ODD786483 OMZ786482:OMZ786483 OWV786482:OWV786483 PGR786482:PGR786483 PQN786482:PQN786483 QAJ786482:QAJ786483 QKF786482:QKF786483 QUB786482:QUB786483 RDX786482:RDX786483 RNT786482:RNT786483 RXP786482:RXP786483 SHL786482:SHL786483 SRH786482:SRH786483 TBD786482:TBD786483 TKZ786482:TKZ786483 TUV786482:TUV786483 UER786482:UER786483 UON786482:UON786483 UYJ786482:UYJ786483 VIF786482:VIF786483 VSB786482:VSB786483 WBX786482:WBX786483 WLT786482:WLT786483 WVP786482:WVP786483 H852018:H852019 JD852018:JD852019 SZ852018:SZ852019 ACV852018:ACV852019 AMR852018:AMR852019 AWN852018:AWN852019 BGJ852018:BGJ852019 BQF852018:BQF852019 CAB852018:CAB852019 CJX852018:CJX852019 CTT852018:CTT852019 DDP852018:DDP852019 DNL852018:DNL852019 DXH852018:DXH852019 EHD852018:EHD852019 EQZ852018:EQZ852019 FAV852018:FAV852019 FKR852018:FKR852019 FUN852018:FUN852019 GEJ852018:GEJ852019 GOF852018:GOF852019 GYB852018:GYB852019 HHX852018:HHX852019 HRT852018:HRT852019 IBP852018:IBP852019 ILL852018:ILL852019 IVH852018:IVH852019 JFD852018:JFD852019 JOZ852018:JOZ852019 JYV852018:JYV852019 KIR852018:KIR852019 KSN852018:KSN852019 LCJ852018:LCJ852019 LMF852018:LMF852019 LWB852018:LWB852019 MFX852018:MFX852019 MPT852018:MPT852019 MZP852018:MZP852019 NJL852018:NJL852019 NTH852018:NTH852019 ODD852018:ODD852019 OMZ852018:OMZ852019 OWV852018:OWV852019 PGR852018:PGR852019 PQN852018:PQN852019 QAJ852018:QAJ852019 QKF852018:QKF852019 QUB852018:QUB852019 RDX852018:RDX852019 RNT852018:RNT852019 RXP852018:RXP852019 SHL852018:SHL852019 SRH852018:SRH852019 TBD852018:TBD852019 TKZ852018:TKZ852019 TUV852018:TUV852019 UER852018:UER852019 UON852018:UON852019 UYJ852018:UYJ852019 VIF852018:VIF852019 VSB852018:VSB852019 WBX852018:WBX852019 WLT852018:WLT852019 WVP852018:WVP852019 H917554:H917555 JD917554:JD917555 SZ917554:SZ917555 ACV917554:ACV917555 AMR917554:AMR917555 AWN917554:AWN917555 BGJ917554:BGJ917555 BQF917554:BQF917555 CAB917554:CAB917555 CJX917554:CJX917555 CTT917554:CTT917555 DDP917554:DDP917555 DNL917554:DNL917555 DXH917554:DXH917555 EHD917554:EHD917555 EQZ917554:EQZ917555 FAV917554:FAV917555 FKR917554:FKR917555 FUN917554:FUN917555 GEJ917554:GEJ917555 GOF917554:GOF917555 GYB917554:GYB917555 HHX917554:HHX917555 HRT917554:HRT917555 IBP917554:IBP917555 ILL917554:ILL917555 IVH917554:IVH917555 JFD917554:JFD917555 JOZ917554:JOZ917555 JYV917554:JYV917555 KIR917554:KIR917555 KSN917554:KSN917555 LCJ917554:LCJ917555 LMF917554:LMF917555 LWB917554:LWB917555 MFX917554:MFX917555 MPT917554:MPT917555 MZP917554:MZP917555 NJL917554:NJL917555 NTH917554:NTH917555 ODD917554:ODD917555 OMZ917554:OMZ917555 OWV917554:OWV917555 PGR917554:PGR917555 PQN917554:PQN917555 QAJ917554:QAJ917555 QKF917554:QKF917555 QUB917554:QUB917555 RDX917554:RDX917555 RNT917554:RNT917555 RXP917554:RXP917555 SHL917554:SHL917555 SRH917554:SRH917555 TBD917554:TBD917555 TKZ917554:TKZ917555 TUV917554:TUV917555 UER917554:UER917555 UON917554:UON917555 UYJ917554:UYJ917555 VIF917554:VIF917555 VSB917554:VSB917555 WBX917554:WBX917555 WLT917554:WLT917555 WVP917554:WVP917555 H983090:H983091 JD983090:JD983091 SZ983090:SZ983091 ACV983090:ACV983091 AMR983090:AMR983091 AWN983090:AWN983091 BGJ983090:BGJ983091 BQF983090:BQF983091 CAB983090:CAB983091 CJX983090:CJX983091 CTT983090:CTT983091 DDP983090:DDP983091 DNL983090:DNL983091 DXH983090:DXH983091 EHD983090:EHD983091 EQZ983090:EQZ983091 FAV983090:FAV983091 FKR983090:FKR983091 FUN983090:FUN983091 GEJ983090:GEJ983091 GOF983090:GOF983091 GYB983090:GYB983091 HHX983090:HHX983091 HRT983090:HRT983091 IBP983090:IBP983091 ILL983090:ILL983091 IVH983090:IVH983091 JFD983090:JFD983091 JOZ983090:JOZ983091 JYV983090:JYV983091 KIR983090:KIR983091 KSN983090:KSN983091 LCJ983090:LCJ983091 LMF983090:LMF983091 LWB983090:LWB983091 MFX983090:MFX983091 MPT983090:MPT983091 MZP983090:MZP983091 NJL983090:NJL983091 NTH983090:NTH983091 ODD983090:ODD983091 OMZ983090:OMZ983091 OWV983090:OWV983091 PGR983090:PGR983091 PQN983090:PQN983091 QAJ983090:QAJ983091 QKF983090:QKF983091 QUB983090:QUB983091 RDX983090:RDX983091 RNT983090:RNT983091 RXP983090:RXP983091 SHL983090:SHL983091 SRH983090:SRH983091 TBD983090:TBD983091 TKZ983090:TKZ983091 TUV983090:TUV983091 UER983090:UER983091 UON983090:UON983091 UYJ983090:UYJ983091 VIF983090:VIF983091 VSB983090:VSB983091 WBX983090:WBX983091 WLT983090:WLT983091 WVP983090:WVP983091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K79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K65615 JG65615 TC65615 ACY65615 AMU65615 AWQ65615 BGM65615 BQI65615 CAE65615 CKA65615 CTW65615 DDS65615 DNO65615 DXK65615 EHG65615 ERC65615 FAY65615 FKU65615 FUQ65615 GEM65615 GOI65615 GYE65615 HIA65615 HRW65615 IBS65615 ILO65615 IVK65615 JFG65615 JPC65615 JYY65615 KIU65615 KSQ65615 LCM65615 LMI65615 LWE65615 MGA65615 MPW65615 MZS65615 NJO65615 NTK65615 ODG65615 ONC65615 OWY65615 PGU65615 PQQ65615 QAM65615 QKI65615 QUE65615 REA65615 RNW65615 RXS65615 SHO65615 SRK65615 TBG65615 TLC65615 TUY65615 UEU65615 UOQ65615 UYM65615 VII65615 VSE65615 WCA65615 WLW65615 WVS65615 K131151 JG131151 TC131151 ACY131151 AMU131151 AWQ131151 BGM131151 BQI131151 CAE131151 CKA131151 CTW131151 DDS131151 DNO131151 DXK131151 EHG131151 ERC131151 FAY131151 FKU131151 FUQ131151 GEM131151 GOI131151 GYE131151 HIA131151 HRW131151 IBS131151 ILO131151 IVK131151 JFG131151 JPC131151 JYY131151 KIU131151 KSQ131151 LCM131151 LMI131151 LWE131151 MGA131151 MPW131151 MZS131151 NJO131151 NTK131151 ODG131151 ONC131151 OWY131151 PGU131151 PQQ131151 QAM131151 QKI131151 QUE131151 REA131151 RNW131151 RXS131151 SHO131151 SRK131151 TBG131151 TLC131151 TUY131151 UEU131151 UOQ131151 UYM131151 VII131151 VSE131151 WCA131151 WLW131151 WVS131151 K196687 JG196687 TC196687 ACY196687 AMU196687 AWQ196687 BGM196687 BQI196687 CAE196687 CKA196687 CTW196687 DDS196687 DNO196687 DXK196687 EHG196687 ERC196687 FAY196687 FKU196687 FUQ196687 GEM196687 GOI196687 GYE196687 HIA196687 HRW196687 IBS196687 ILO196687 IVK196687 JFG196687 JPC196687 JYY196687 KIU196687 KSQ196687 LCM196687 LMI196687 LWE196687 MGA196687 MPW196687 MZS196687 NJO196687 NTK196687 ODG196687 ONC196687 OWY196687 PGU196687 PQQ196687 QAM196687 QKI196687 QUE196687 REA196687 RNW196687 RXS196687 SHO196687 SRK196687 TBG196687 TLC196687 TUY196687 UEU196687 UOQ196687 UYM196687 VII196687 VSE196687 WCA196687 WLW196687 WVS196687 K262223 JG262223 TC262223 ACY262223 AMU262223 AWQ262223 BGM262223 BQI262223 CAE262223 CKA262223 CTW262223 DDS262223 DNO262223 DXK262223 EHG262223 ERC262223 FAY262223 FKU262223 FUQ262223 GEM262223 GOI262223 GYE262223 HIA262223 HRW262223 IBS262223 ILO262223 IVK262223 JFG262223 JPC262223 JYY262223 KIU262223 KSQ262223 LCM262223 LMI262223 LWE262223 MGA262223 MPW262223 MZS262223 NJO262223 NTK262223 ODG262223 ONC262223 OWY262223 PGU262223 PQQ262223 QAM262223 QKI262223 QUE262223 REA262223 RNW262223 RXS262223 SHO262223 SRK262223 TBG262223 TLC262223 TUY262223 UEU262223 UOQ262223 UYM262223 VII262223 VSE262223 WCA262223 WLW262223 WVS262223 K327759 JG327759 TC327759 ACY327759 AMU327759 AWQ327759 BGM327759 BQI327759 CAE327759 CKA327759 CTW327759 DDS327759 DNO327759 DXK327759 EHG327759 ERC327759 FAY327759 FKU327759 FUQ327759 GEM327759 GOI327759 GYE327759 HIA327759 HRW327759 IBS327759 ILO327759 IVK327759 JFG327759 JPC327759 JYY327759 KIU327759 KSQ327759 LCM327759 LMI327759 LWE327759 MGA327759 MPW327759 MZS327759 NJO327759 NTK327759 ODG327759 ONC327759 OWY327759 PGU327759 PQQ327759 QAM327759 QKI327759 QUE327759 REA327759 RNW327759 RXS327759 SHO327759 SRK327759 TBG327759 TLC327759 TUY327759 UEU327759 UOQ327759 UYM327759 VII327759 VSE327759 WCA327759 WLW327759 WVS327759 K393295 JG393295 TC393295 ACY393295 AMU393295 AWQ393295 BGM393295 BQI393295 CAE393295 CKA393295 CTW393295 DDS393295 DNO393295 DXK393295 EHG393295 ERC393295 FAY393295 FKU393295 FUQ393295 GEM393295 GOI393295 GYE393295 HIA393295 HRW393295 IBS393295 ILO393295 IVK393295 JFG393295 JPC393295 JYY393295 KIU393295 KSQ393295 LCM393295 LMI393295 LWE393295 MGA393295 MPW393295 MZS393295 NJO393295 NTK393295 ODG393295 ONC393295 OWY393295 PGU393295 PQQ393295 QAM393295 QKI393295 QUE393295 REA393295 RNW393295 RXS393295 SHO393295 SRK393295 TBG393295 TLC393295 TUY393295 UEU393295 UOQ393295 UYM393295 VII393295 VSE393295 WCA393295 WLW393295 WVS393295 K458831 JG458831 TC458831 ACY458831 AMU458831 AWQ458831 BGM458831 BQI458831 CAE458831 CKA458831 CTW458831 DDS458831 DNO458831 DXK458831 EHG458831 ERC458831 FAY458831 FKU458831 FUQ458831 GEM458831 GOI458831 GYE458831 HIA458831 HRW458831 IBS458831 ILO458831 IVK458831 JFG458831 JPC458831 JYY458831 KIU458831 KSQ458831 LCM458831 LMI458831 LWE458831 MGA458831 MPW458831 MZS458831 NJO458831 NTK458831 ODG458831 ONC458831 OWY458831 PGU458831 PQQ458831 QAM458831 QKI458831 QUE458831 REA458831 RNW458831 RXS458831 SHO458831 SRK458831 TBG458831 TLC458831 TUY458831 UEU458831 UOQ458831 UYM458831 VII458831 VSE458831 WCA458831 WLW458831 WVS458831 K524367 JG524367 TC524367 ACY524367 AMU524367 AWQ524367 BGM524367 BQI524367 CAE524367 CKA524367 CTW524367 DDS524367 DNO524367 DXK524367 EHG524367 ERC524367 FAY524367 FKU524367 FUQ524367 GEM524367 GOI524367 GYE524367 HIA524367 HRW524367 IBS524367 ILO524367 IVK524367 JFG524367 JPC524367 JYY524367 KIU524367 KSQ524367 LCM524367 LMI524367 LWE524367 MGA524367 MPW524367 MZS524367 NJO524367 NTK524367 ODG524367 ONC524367 OWY524367 PGU524367 PQQ524367 QAM524367 QKI524367 QUE524367 REA524367 RNW524367 RXS524367 SHO524367 SRK524367 TBG524367 TLC524367 TUY524367 UEU524367 UOQ524367 UYM524367 VII524367 VSE524367 WCA524367 WLW524367 WVS524367 K589903 JG589903 TC589903 ACY589903 AMU589903 AWQ589903 BGM589903 BQI589903 CAE589903 CKA589903 CTW589903 DDS589903 DNO589903 DXK589903 EHG589903 ERC589903 FAY589903 FKU589903 FUQ589903 GEM589903 GOI589903 GYE589903 HIA589903 HRW589903 IBS589903 ILO589903 IVK589903 JFG589903 JPC589903 JYY589903 KIU589903 KSQ589903 LCM589903 LMI589903 LWE589903 MGA589903 MPW589903 MZS589903 NJO589903 NTK589903 ODG589903 ONC589903 OWY589903 PGU589903 PQQ589903 QAM589903 QKI589903 QUE589903 REA589903 RNW589903 RXS589903 SHO589903 SRK589903 TBG589903 TLC589903 TUY589903 UEU589903 UOQ589903 UYM589903 VII589903 VSE589903 WCA589903 WLW589903 WVS589903 K655439 JG655439 TC655439 ACY655439 AMU655439 AWQ655439 BGM655439 BQI655439 CAE655439 CKA655439 CTW655439 DDS655439 DNO655439 DXK655439 EHG655439 ERC655439 FAY655439 FKU655439 FUQ655439 GEM655439 GOI655439 GYE655439 HIA655439 HRW655439 IBS655439 ILO655439 IVK655439 JFG655439 JPC655439 JYY655439 KIU655439 KSQ655439 LCM655439 LMI655439 LWE655439 MGA655439 MPW655439 MZS655439 NJO655439 NTK655439 ODG655439 ONC655439 OWY655439 PGU655439 PQQ655439 QAM655439 QKI655439 QUE655439 REA655439 RNW655439 RXS655439 SHO655439 SRK655439 TBG655439 TLC655439 TUY655439 UEU655439 UOQ655439 UYM655439 VII655439 VSE655439 WCA655439 WLW655439 WVS655439 K720975 JG720975 TC720975 ACY720975 AMU720975 AWQ720975 BGM720975 BQI720975 CAE720975 CKA720975 CTW720975 DDS720975 DNO720975 DXK720975 EHG720975 ERC720975 FAY720975 FKU720975 FUQ720975 GEM720975 GOI720975 GYE720975 HIA720975 HRW720975 IBS720975 ILO720975 IVK720975 JFG720975 JPC720975 JYY720975 KIU720975 KSQ720975 LCM720975 LMI720975 LWE720975 MGA720975 MPW720975 MZS720975 NJO720975 NTK720975 ODG720975 ONC720975 OWY720975 PGU720975 PQQ720975 QAM720975 QKI720975 QUE720975 REA720975 RNW720975 RXS720975 SHO720975 SRK720975 TBG720975 TLC720975 TUY720975 UEU720975 UOQ720975 UYM720975 VII720975 VSE720975 WCA720975 WLW720975 WVS720975 K786511 JG786511 TC786511 ACY786511 AMU786511 AWQ786511 BGM786511 BQI786511 CAE786511 CKA786511 CTW786511 DDS786511 DNO786511 DXK786511 EHG786511 ERC786511 FAY786511 FKU786511 FUQ786511 GEM786511 GOI786511 GYE786511 HIA786511 HRW786511 IBS786511 ILO786511 IVK786511 JFG786511 JPC786511 JYY786511 KIU786511 KSQ786511 LCM786511 LMI786511 LWE786511 MGA786511 MPW786511 MZS786511 NJO786511 NTK786511 ODG786511 ONC786511 OWY786511 PGU786511 PQQ786511 QAM786511 QKI786511 QUE786511 REA786511 RNW786511 RXS786511 SHO786511 SRK786511 TBG786511 TLC786511 TUY786511 UEU786511 UOQ786511 UYM786511 VII786511 VSE786511 WCA786511 WLW786511 WVS786511 K852047 JG852047 TC852047 ACY852047 AMU852047 AWQ852047 BGM852047 BQI852047 CAE852047 CKA852047 CTW852047 DDS852047 DNO852047 DXK852047 EHG852047 ERC852047 FAY852047 FKU852047 FUQ852047 GEM852047 GOI852047 GYE852047 HIA852047 HRW852047 IBS852047 ILO852047 IVK852047 JFG852047 JPC852047 JYY852047 KIU852047 KSQ852047 LCM852047 LMI852047 LWE852047 MGA852047 MPW852047 MZS852047 NJO852047 NTK852047 ODG852047 ONC852047 OWY852047 PGU852047 PQQ852047 QAM852047 QKI852047 QUE852047 REA852047 RNW852047 RXS852047 SHO852047 SRK852047 TBG852047 TLC852047 TUY852047 UEU852047 UOQ852047 UYM852047 VII852047 VSE852047 WCA852047 WLW852047 WVS852047 K917583 JG917583 TC917583 ACY917583 AMU917583 AWQ917583 BGM917583 BQI917583 CAE917583 CKA917583 CTW917583 DDS917583 DNO917583 DXK917583 EHG917583 ERC917583 FAY917583 FKU917583 FUQ917583 GEM917583 GOI917583 GYE917583 HIA917583 HRW917583 IBS917583 ILO917583 IVK917583 JFG917583 JPC917583 JYY917583 KIU917583 KSQ917583 LCM917583 LMI917583 LWE917583 MGA917583 MPW917583 MZS917583 NJO917583 NTK917583 ODG917583 ONC917583 OWY917583 PGU917583 PQQ917583 QAM917583 QKI917583 QUE917583 REA917583 RNW917583 RXS917583 SHO917583 SRK917583 TBG917583 TLC917583 TUY917583 UEU917583 UOQ917583 UYM917583 VII917583 VSE917583 WCA917583 WLW917583 WVS917583 K983119 JG983119 TC983119 ACY983119 AMU983119 AWQ983119 BGM983119 BQI983119 CAE983119 CKA983119 CTW983119 DDS983119 DNO983119 DXK983119 EHG983119 ERC983119 FAY983119 FKU983119 FUQ983119 GEM983119 GOI983119 GYE983119 HIA983119 HRW983119 IBS983119 ILO983119 IVK983119 JFG983119 JPC983119 JYY983119 KIU983119 KSQ983119 LCM983119 LMI983119 LWE983119 MGA983119 MPW983119 MZS983119 NJO983119 NTK983119 ODG983119 ONC983119 OWY983119 PGU983119 PQQ983119 QAM983119 QKI983119 QUE983119 REA983119 RNW983119 RXS983119 SHO983119 SRK983119 TBG983119 TLC983119 TUY983119 UEU983119 UOQ983119 UYM983119 VII983119 VSE983119 WCA983119 WLW983119 WVS983119 H32:H33 JD32:JD33 SZ32:SZ33 ACV32:ACV33 AMR32:AMR33 AWN32:AWN33 BGJ32:BGJ33 BQF32:BQF33 CAB32:CAB33 CJX32:CJX33 CTT32:CTT33 DDP32:DDP33 DNL32:DNL33 DXH32:DXH33 EHD32:EHD33 EQZ32:EQZ33 FAV32:FAV33 FKR32:FKR33 FUN32:FUN33 GEJ32:GEJ33 GOF32:GOF33 GYB32:GYB33 HHX32:HHX33 HRT32:HRT33 IBP32:IBP33 ILL32:ILL33 IVH32:IVH33 JFD32:JFD33 JOZ32:JOZ33 JYV32:JYV33 KIR32:KIR33 KSN32:KSN33 LCJ32:LCJ33 LMF32:LMF33 LWB32:LWB33 MFX32:MFX33 MPT32:MPT33 MZP32:MZP33 NJL32:NJL33 NTH32:NTH33 ODD32:ODD33 OMZ32:OMZ33 OWV32:OWV33 PGR32:PGR33 PQN32:PQN33 QAJ32:QAJ33 QKF32:QKF33 QUB32:QUB33 RDX32:RDX33 RNT32:RNT33 RXP32:RXP33 SHL32:SHL33 SRH32:SRH33 TBD32:TBD33 TKZ32:TKZ33 TUV32:TUV33 UER32:UER33 UON32:UON33 UYJ32:UYJ33 VIF32:VIF33 VSB32:VSB33 WBX32:WBX33 WLT32:WLT33 WVP32:WVP33 H65568:H65569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H131104:H131105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H196640:H196641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H262176:H262177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H327712:H327713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H393248:H393249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H458784:H458785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H524320:H524321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H589856:H589857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H655392:H655393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H720928:H720929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H786464:H786465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H852000:H852001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H917536:H917537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H983072:H983073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T20:T21 JP20:JP21 TL20:TL21 ADH20:ADH21 AND20:AND21 AWZ20:AWZ21 BGV20:BGV21 BQR20:BQR21 CAN20:CAN21 CKJ20:CKJ21 CUF20:CUF21 DEB20:DEB21 DNX20:DNX21 DXT20:DXT21 EHP20:EHP21 ERL20:ERL21 FBH20:FBH21 FLD20:FLD21 FUZ20:FUZ21 GEV20:GEV21 GOR20:GOR21 GYN20:GYN21 HIJ20:HIJ21 HSF20:HSF21 ICB20:ICB21 ILX20:ILX21 IVT20:IVT21 JFP20:JFP21 JPL20:JPL21 JZH20:JZH21 KJD20:KJD21 KSZ20:KSZ21 LCV20:LCV21 LMR20:LMR21 LWN20:LWN21 MGJ20:MGJ21 MQF20:MQF21 NAB20:NAB21 NJX20:NJX21 NTT20:NTT21 ODP20:ODP21 ONL20:ONL21 OXH20:OXH21 PHD20:PHD21 PQZ20:PQZ21 QAV20:QAV21 QKR20:QKR21 QUN20:QUN21 REJ20:REJ21 ROF20:ROF21 RYB20:RYB21 SHX20:SHX21 SRT20:SRT21 TBP20:TBP21 TLL20:TLL21 TVH20:TVH21 UFD20:UFD21 UOZ20:UOZ21 UYV20:UYV21 VIR20:VIR21 VSN20:VSN21 WCJ20:WCJ21 WMF20:WMF21 WWB20:WWB21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K61:K62 JG61:JG62 TC61:TC62 ACY61:ACY62 AMU61:AMU62 AWQ61:AWQ62 BGM61:BGM62 BQI61:BQI62 CAE61:CAE62 CKA61:CKA62 CTW61:CTW62 DDS61:DDS62 DNO61:DNO62 DXK61:DXK62 EHG61:EHG62 ERC61:ERC62 FAY61:FAY62 FKU61:FKU62 FUQ61:FUQ62 GEM61:GEM62 GOI61:GOI62 GYE61:GYE62 HIA61:HIA62 HRW61:HRW62 IBS61:IBS62 ILO61:ILO62 IVK61:IVK62 JFG61:JFG62 JPC61:JPC62 JYY61:JYY62 KIU61:KIU62 KSQ61:KSQ62 LCM61:LCM62 LMI61:LMI62 LWE61:LWE62 MGA61:MGA62 MPW61:MPW62 MZS61:MZS62 NJO61:NJO62 NTK61:NTK62 ODG61:ODG62 ONC61:ONC62 OWY61:OWY62 PGU61:PGU62 PQQ61:PQQ62 QAM61:QAM62 QKI61:QKI62 QUE61:QUE62 REA61:REA62 RNW61:RNW62 RXS61:RXS62 SHO61:SHO62 SRK61:SRK62 TBG61:TBG62 TLC61:TLC62 TUY61:TUY62 UEU61:UEU62 UOQ61:UOQ62 UYM61:UYM62 VII61:VII62 VSE61:VSE62 WCA61:WCA62 WLW61:WLW62 WVS61:WVS62 K65597:K65598 JG65597:JG65598 TC65597:TC65598 ACY65597:ACY65598 AMU65597:AMU65598 AWQ65597:AWQ65598 BGM65597:BGM65598 BQI65597:BQI65598 CAE65597:CAE65598 CKA65597:CKA65598 CTW65597:CTW65598 DDS65597:DDS65598 DNO65597:DNO65598 DXK65597:DXK65598 EHG65597:EHG65598 ERC65597:ERC65598 FAY65597:FAY65598 FKU65597:FKU65598 FUQ65597:FUQ65598 GEM65597:GEM65598 GOI65597:GOI65598 GYE65597:GYE65598 HIA65597:HIA65598 HRW65597:HRW65598 IBS65597:IBS65598 ILO65597:ILO65598 IVK65597:IVK65598 JFG65597:JFG65598 JPC65597:JPC65598 JYY65597:JYY65598 KIU65597:KIU65598 KSQ65597:KSQ65598 LCM65597:LCM65598 LMI65597:LMI65598 LWE65597:LWE65598 MGA65597:MGA65598 MPW65597:MPW65598 MZS65597:MZS65598 NJO65597:NJO65598 NTK65597:NTK65598 ODG65597:ODG65598 ONC65597:ONC65598 OWY65597:OWY65598 PGU65597:PGU65598 PQQ65597:PQQ65598 QAM65597:QAM65598 QKI65597:QKI65598 QUE65597:QUE65598 REA65597:REA65598 RNW65597:RNW65598 RXS65597:RXS65598 SHO65597:SHO65598 SRK65597:SRK65598 TBG65597:TBG65598 TLC65597:TLC65598 TUY65597:TUY65598 UEU65597:UEU65598 UOQ65597:UOQ65598 UYM65597:UYM65598 VII65597:VII65598 VSE65597:VSE65598 WCA65597:WCA65598 WLW65597:WLW65598 WVS65597:WVS65598 K131133:K131134 JG131133:JG131134 TC131133:TC131134 ACY131133:ACY131134 AMU131133:AMU131134 AWQ131133:AWQ131134 BGM131133:BGM131134 BQI131133:BQI131134 CAE131133:CAE131134 CKA131133:CKA131134 CTW131133:CTW131134 DDS131133:DDS131134 DNO131133:DNO131134 DXK131133:DXK131134 EHG131133:EHG131134 ERC131133:ERC131134 FAY131133:FAY131134 FKU131133:FKU131134 FUQ131133:FUQ131134 GEM131133:GEM131134 GOI131133:GOI131134 GYE131133:GYE131134 HIA131133:HIA131134 HRW131133:HRW131134 IBS131133:IBS131134 ILO131133:ILO131134 IVK131133:IVK131134 JFG131133:JFG131134 JPC131133:JPC131134 JYY131133:JYY131134 KIU131133:KIU131134 KSQ131133:KSQ131134 LCM131133:LCM131134 LMI131133:LMI131134 LWE131133:LWE131134 MGA131133:MGA131134 MPW131133:MPW131134 MZS131133:MZS131134 NJO131133:NJO131134 NTK131133:NTK131134 ODG131133:ODG131134 ONC131133:ONC131134 OWY131133:OWY131134 PGU131133:PGU131134 PQQ131133:PQQ131134 QAM131133:QAM131134 QKI131133:QKI131134 QUE131133:QUE131134 REA131133:REA131134 RNW131133:RNW131134 RXS131133:RXS131134 SHO131133:SHO131134 SRK131133:SRK131134 TBG131133:TBG131134 TLC131133:TLC131134 TUY131133:TUY131134 UEU131133:UEU131134 UOQ131133:UOQ131134 UYM131133:UYM131134 VII131133:VII131134 VSE131133:VSE131134 WCA131133:WCA131134 WLW131133:WLW131134 WVS131133:WVS131134 K196669:K196670 JG196669:JG196670 TC196669:TC196670 ACY196669:ACY196670 AMU196669:AMU196670 AWQ196669:AWQ196670 BGM196669:BGM196670 BQI196669:BQI196670 CAE196669:CAE196670 CKA196669:CKA196670 CTW196669:CTW196670 DDS196669:DDS196670 DNO196669:DNO196670 DXK196669:DXK196670 EHG196669:EHG196670 ERC196669:ERC196670 FAY196669:FAY196670 FKU196669:FKU196670 FUQ196669:FUQ196670 GEM196669:GEM196670 GOI196669:GOI196670 GYE196669:GYE196670 HIA196669:HIA196670 HRW196669:HRW196670 IBS196669:IBS196670 ILO196669:ILO196670 IVK196669:IVK196670 JFG196669:JFG196670 JPC196669:JPC196670 JYY196669:JYY196670 KIU196669:KIU196670 KSQ196669:KSQ196670 LCM196669:LCM196670 LMI196669:LMI196670 LWE196669:LWE196670 MGA196669:MGA196670 MPW196669:MPW196670 MZS196669:MZS196670 NJO196669:NJO196670 NTK196669:NTK196670 ODG196669:ODG196670 ONC196669:ONC196670 OWY196669:OWY196670 PGU196669:PGU196670 PQQ196669:PQQ196670 QAM196669:QAM196670 QKI196669:QKI196670 QUE196669:QUE196670 REA196669:REA196670 RNW196669:RNW196670 RXS196669:RXS196670 SHO196669:SHO196670 SRK196669:SRK196670 TBG196669:TBG196670 TLC196669:TLC196670 TUY196669:TUY196670 UEU196669:UEU196670 UOQ196669:UOQ196670 UYM196669:UYM196670 VII196669:VII196670 VSE196669:VSE196670 WCA196669:WCA196670 WLW196669:WLW196670 WVS196669:WVS196670 K262205:K262206 JG262205:JG262206 TC262205:TC262206 ACY262205:ACY262206 AMU262205:AMU262206 AWQ262205:AWQ262206 BGM262205:BGM262206 BQI262205:BQI262206 CAE262205:CAE262206 CKA262205:CKA262206 CTW262205:CTW262206 DDS262205:DDS262206 DNO262205:DNO262206 DXK262205:DXK262206 EHG262205:EHG262206 ERC262205:ERC262206 FAY262205:FAY262206 FKU262205:FKU262206 FUQ262205:FUQ262206 GEM262205:GEM262206 GOI262205:GOI262206 GYE262205:GYE262206 HIA262205:HIA262206 HRW262205:HRW262206 IBS262205:IBS262206 ILO262205:ILO262206 IVK262205:IVK262206 JFG262205:JFG262206 JPC262205:JPC262206 JYY262205:JYY262206 KIU262205:KIU262206 KSQ262205:KSQ262206 LCM262205:LCM262206 LMI262205:LMI262206 LWE262205:LWE262206 MGA262205:MGA262206 MPW262205:MPW262206 MZS262205:MZS262206 NJO262205:NJO262206 NTK262205:NTK262206 ODG262205:ODG262206 ONC262205:ONC262206 OWY262205:OWY262206 PGU262205:PGU262206 PQQ262205:PQQ262206 QAM262205:QAM262206 QKI262205:QKI262206 QUE262205:QUE262206 REA262205:REA262206 RNW262205:RNW262206 RXS262205:RXS262206 SHO262205:SHO262206 SRK262205:SRK262206 TBG262205:TBG262206 TLC262205:TLC262206 TUY262205:TUY262206 UEU262205:UEU262206 UOQ262205:UOQ262206 UYM262205:UYM262206 VII262205:VII262206 VSE262205:VSE262206 WCA262205:WCA262206 WLW262205:WLW262206 WVS262205:WVS262206 K327741:K327742 JG327741:JG327742 TC327741:TC327742 ACY327741:ACY327742 AMU327741:AMU327742 AWQ327741:AWQ327742 BGM327741:BGM327742 BQI327741:BQI327742 CAE327741:CAE327742 CKA327741:CKA327742 CTW327741:CTW327742 DDS327741:DDS327742 DNO327741:DNO327742 DXK327741:DXK327742 EHG327741:EHG327742 ERC327741:ERC327742 FAY327741:FAY327742 FKU327741:FKU327742 FUQ327741:FUQ327742 GEM327741:GEM327742 GOI327741:GOI327742 GYE327741:GYE327742 HIA327741:HIA327742 HRW327741:HRW327742 IBS327741:IBS327742 ILO327741:ILO327742 IVK327741:IVK327742 JFG327741:JFG327742 JPC327741:JPC327742 JYY327741:JYY327742 KIU327741:KIU327742 KSQ327741:KSQ327742 LCM327741:LCM327742 LMI327741:LMI327742 LWE327741:LWE327742 MGA327741:MGA327742 MPW327741:MPW327742 MZS327741:MZS327742 NJO327741:NJO327742 NTK327741:NTK327742 ODG327741:ODG327742 ONC327741:ONC327742 OWY327741:OWY327742 PGU327741:PGU327742 PQQ327741:PQQ327742 QAM327741:QAM327742 QKI327741:QKI327742 QUE327741:QUE327742 REA327741:REA327742 RNW327741:RNW327742 RXS327741:RXS327742 SHO327741:SHO327742 SRK327741:SRK327742 TBG327741:TBG327742 TLC327741:TLC327742 TUY327741:TUY327742 UEU327741:UEU327742 UOQ327741:UOQ327742 UYM327741:UYM327742 VII327741:VII327742 VSE327741:VSE327742 WCA327741:WCA327742 WLW327741:WLW327742 WVS327741:WVS327742 K393277:K393278 JG393277:JG393278 TC393277:TC393278 ACY393277:ACY393278 AMU393277:AMU393278 AWQ393277:AWQ393278 BGM393277:BGM393278 BQI393277:BQI393278 CAE393277:CAE393278 CKA393277:CKA393278 CTW393277:CTW393278 DDS393277:DDS393278 DNO393277:DNO393278 DXK393277:DXK393278 EHG393277:EHG393278 ERC393277:ERC393278 FAY393277:FAY393278 FKU393277:FKU393278 FUQ393277:FUQ393278 GEM393277:GEM393278 GOI393277:GOI393278 GYE393277:GYE393278 HIA393277:HIA393278 HRW393277:HRW393278 IBS393277:IBS393278 ILO393277:ILO393278 IVK393277:IVK393278 JFG393277:JFG393278 JPC393277:JPC393278 JYY393277:JYY393278 KIU393277:KIU393278 KSQ393277:KSQ393278 LCM393277:LCM393278 LMI393277:LMI393278 LWE393277:LWE393278 MGA393277:MGA393278 MPW393277:MPW393278 MZS393277:MZS393278 NJO393277:NJO393278 NTK393277:NTK393278 ODG393277:ODG393278 ONC393277:ONC393278 OWY393277:OWY393278 PGU393277:PGU393278 PQQ393277:PQQ393278 QAM393277:QAM393278 QKI393277:QKI393278 QUE393277:QUE393278 REA393277:REA393278 RNW393277:RNW393278 RXS393277:RXS393278 SHO393277:SHO393278 SRK393277:SRK393278 TBG393277:TBG393278 TLC393277:TLC393278 TUY393277:TUY393278 UEU393277:UEU393278 UOQ393277:UOQ393278 UYM393277:UYM393278 VII393277:VII393278 VSE393277:VSE393278 WCA393277:WCA393278 WLW393277:WLW393278 WVS393277:WVS393278 K458813:K458814 JG458813:JG458814 TC458813:TC458814 ACY458813:ACY458814 AMU458813:AMU458814 AWQ458813:AWQ458814 BGM458813:BGM458814 BQI458813:BQI458814 CAE458813:CAE458814 CKA458813:CKA458814 CTW458813:CTW458814 DDS458813:DDS458814 DNO458813:DNO458814 DXK458813:DXK458814 EHG458813:EHG458814 ERC458813:ERC458814 FAY458813:FAY458814 FKU458813:FKU458814 FUQ458813:FUQ458814 GEM458813:GEM458814 GOI458813:GOI458814 GYE458813:GYE458814 HIA458813:HIA458814 HRW458813:HRW458814 IBS458813:IBS458814 ILO458813:ILO458814 IVK458813:IVK458814 JFG458813:JFG458814 JPC458813:JPC458814 JYY458813:JYY458814 KIU458813:KIU458814 KSQ458813:KSQ458814 LCM458813:LCM458814 LMI458813:LMI458814 LWE458813:LWE458814 MGA458813:MGA458814 MPW458813:MPW458814 MZS458813:MZS458814 NJO458813:NJO458814 NTK458813:NTK458814 ODG458813:ODG458814 ONC458813:ONC458814 OWY458813:OWY458814 PGU458813:PGU458814 PQQ458813:PQQ458814 QAM458813:QAM458814 QKI458813:QKI458814 QUE458813:QUE458814 REA458813:REA458814 RNW458813:RNW458814 RXS458813:RXS458814 SHO458813:SHO458814 SRK458813:SRK458814 TBG458813:TBG458814 TLC458813:TLC458814 TUY458813:TUY458814 UEU458813:UEU458814 UOQ458813:UOQ458814 UYM458813:UYM458814 VII458813:VII458814 VSE458813:VSE458814 WCA458813:WCA458814 WLW458813:WLW458814 WVS458813:WVS458814 K524349:K524350 JG524349:JG524350 TC524349:TC524350 ACY524349:ACY524350 AMU524349:AMU524350 AWQ524349:AWQ524350 BGM524349:BGM524350 BQI524349:BQI524350 CAE524349:CAE524350 CKA524349:CKA524350 CTW524349:CTW524350 DDS524349:DDS524350 DNO524349:DNO524350 DXK524349:DXK524350 EHG524349:EHG524350 ERC524349:ERC524350 FAY524349:FAY524350 FKU524349:FKU524350 FUQ524349:FUQ524350 GEM524349:GEM524350 GOI524349:GOI524350 GYE524349:GYE524350 HIA524349:HIA524350 HRW524349:HRW524350 IBS524349:IBS524350 ILO524349:ILO524350 IVK524349:IVK524350 JFG524349:JFG524350 JPC524349:JPC524350 JYY524349:JYY524350 KIU524349:KIU524350 KSQ524349:KSQ524350 LCM524349:LCM524350 LMI524349:LMI524350 LWE524349:LWE524350 MGA524349:MGA524350 MPW524349:MPW524350 MZS524349:MZS524350 NJO524349:NJO524350 NTK524349:NTK524350 ODG524349:ODG524350 ONC524349:ONC524350 OWY524349:OWY524350 PGU524349:PGU524350 PQQ524349:PQQ524350 QAM524349:QAM524350 QKI524349:QKI524350 QUE524349:QUE524350 REA524349:REA524350 RNW524349:RNW524350 RXS524349:RXS524350 SHO524349:SHO524350 SRK524349:SRK524350 TBG524349:TBG524350 TLC524349:TLC524350 TUY524349:TUY524350 UEU524349:UEU524350 UOQ524349:UOQ524350 UYM524349:UYM524350 VII524349:VII524350 VSE524349:VSE524350 WCA524349:WCA524350 WLW524349:WLW524350 WVS524349:WVS524350 K589885:K589886 JG589885:JG589886 TC589885:TC589886 ACY589885:ACY589886 AMU589885:AMU589886 AWQ589885:AWQ589886 BGM589885:BGM589886 BQI589885:BQI589886 CAE589885:CAE589886 CKA589885:CKA589886 CTW589885:CTW589886 DDS589885:DDS589886 DNO589885:DNO589886 DXK589885:DXK589886 EHG589885:EHG589886 ERC589885:ERC589886 FAY589885:FAY589886 FKU589885:FKU589886 FUQ589885:FUQ589886 GEM589885:GEM589886 GOI589885:GOI589886 GYE589885:GYE589886 HIA589885:HIA589886 HRW589885:HRW589886 IBS589885:IBS589886 ILO589885:ILO589886 IVK589885:IVK589886 JFG589885:JFG589886 JPC589885:JPC589886 JYY589885:JYY589886 KIU589885:KIU589886 KSQ589885:KSQ589886 LCM589885:LCM589886 LMI589885:LMI589886 LWE589885:LWE589886 MGA589885:MGA589886 MPW589885:MPW589886 MZS589885:MZS589886 NJO589885:NJO589886 NTK589885:NTK589886 ODG589885:ODG589886 ONC589885:ONC589886 OWY589885:OWY589886 PGU589885:PGU589886 PQQ589885:PQQ589886 QAM589885:QAM589886 QKI589885:QKI589886 QUE589885:QUE589886 REA589885:REA589886 RNW589885:RNW589886 RXS589885:RXS589886 SHO589885:SHO589886 SRK589885:SRK589886 TBG589885:TBG589886 TLC589885:TLC589886 TUY589885:TUY589886 UEU589885:UEU589886 UOQ589885:UOQ589886 UYM589885:UYM589886 VII589885:VII589886 VSE589885:VSE589886 WCA589885:WCA589886 WLW589885:WLW589886 WVS589885:WVS589886 K655421:K655422 JG655421:JG655422 TC655421:TC655422 ACY655421:ACY655422 AMU655421:AMU655422 AWQ655421:AWQ655422 BGM655421:BGM655422 BQI655421:BQI655422 CAE655421:CAE655422 CKA655421:CKA655422 CTW655421:CTW655422 DDS655421:DDS655422 DNO655421:DNO655422 DXK655421:DXK655422 EHG655421:EHG655422 ERC655421:ERC655422 FAY655421:FAY655422 FKU655421:FKU655422 FUQ655421:FUQ655422 GEM655421:GEM655422 GOI655421:GOI655422 GYE655421:GYE655422 HIA655421:HIA655422 HRW655421:HRW655422 IBS655421:IBS655422 ILO655421:ILO655422 IVK655421:IVK655422 JFG655421:JFG655422 JPC655421:JPC655422 JYY655421:JYY655422 KIU655421:KIU655422 KSQ655421:KSQ655422 LCM655421:LCM655422 LMI655421:LMI655422 LWE655421:LWE655422 MGA655421:MGA655422 MPW655421:MPW655422 MZS655421:MZS655422 NJO655421:NJO655422 NTK655421:NTK655422 ODG655421:ODG655422 ONC655421:ONC655422 OWY655421:OWY655422 PGU655421:PGU655422 PQQ655421:PQQ655422 QAM655421:QAM655422 QKI655421:QKI655422 QUE655421:QUE655422 REA655421:REA655422 RNW655421:RNW655422 RXS655421:RXS655422 SHO655421:SHO655422 SRK655421:SRK655422 TBG655421:TBG655422 TLC655421:TLC655422 TUY655421:TUY655422 UEU655421:UEU655422 UOQ655421:UOQ655422 UYM655421:UYM655422 VII655421:VII655422 VSE655421:VSE655422 WCA655421:WCA655422 WLW655421:WLW655422 WVS655421:WVS655422 K720957:K720958 JG720957:JG720958 TC720957:TC720958 ACY720957:ACY720958 AMU720957:AMU720958 AWQ720957:AWQ720958 BGM720957:BGM720958 BQI720957:BQI720958 CAE720957:CAE720958 CKA720957:CKA720958 CTW720957:CTW720958 DDS720957:DDS720958 DNO720957:DNO720958 DXK720957:DXK720958 EHG720957:EHG720958 ERC720957:ERC720958 FAY720957:FAY720958 FKU720957:FKU720958 FUQ720957:FUQ720958 GEM720957:GEM720958 GOI720957:GOI720958 GYE720957:GYE720958 HIA720957:HIA720958 HRW720957:HRW720958 IBS720957:IBS720958 ILO720957:ILO720958 IVK720957:IVK720958 JFG720957:JFG720958 JPC720957:JPC720958 JYY720957:JYY720958 KIU720957:KIU720958 KSQ720957:KSQ720958 LCM720957:LCM720958 LMI720957:LMI720958 LWE720957:LWE720958 MGA720957:MGA720958 MPW720957:MPW720958 MZS720957:MZS720958 NJO720957:NJO720958 NTK720957:NTK720958 ODG720957:ODG720958 ONC720957:ONC720958 OWY720957:OWY720958 PGU720957:PGU720958 PQQ720957:PQQ720958 QAM720957:QAM720958 QKI720957:QKI720958 QUE720957:QUE720958 REA720957:REA720958 RNW720957:RNW720958 RXS720957:RXS720958 SHO720957:SHO720958 SRK720957:SRK720958 TBG720957:TBG720958 TLC720957:TLC720958 TUY720957:TUY720958 UEU720957:UEU720958 UOQ720957:UOQ720958 UYM720957:UYM720958 VII720957:VII720958 VSE720957:VSE720958 WCA720957:WCA720958 WLW720957:WLW720958 WVS720957:WVS720958 K786493:K786494 JG786493:JG786494 TC786493:TC786494 ACY786493:ACY786494 AMU786493:AMU786494 AWQ786493:AWQ786494 BGM786493:BGM786494 BQI786493:BQI786494 CAE786493:CAE786494 CKA786493:CKA786494 CTW786493:CTW786494 DDS786493:DDS786494 DNO786493:DNO786494 DXK786493:DXK786494 EHG786493:EHG786494 ERC786493:ERC786494 FAY786493:FAY786494 FKU786493:FKU786494 FUQ786493:FUQ786494 GEM786493:GEM786494 GOI786493:GOI786494 GYE786493:GYE786494 HIA786493:HIA786494 HRW786493:HRW786494 IBS786493:IBS786494 ILO786493:ILO786494 IVK786493:IVK786494 JFG786493:JFG786494 JPC786493:JPC786494 JYY786493:JYY786494 KIU786493:KIU786494 KSQ786493:KSQ786494 LCM786493:LCM786494 LMI786493:LMI786494 LWE786493:LWE786494 MGA786493:MGA786494 MPW786493:MPW786494 MZS786493:MZS786494 NJO786493:NJO786494 NTK786493:NTK786494 ODG786493:ODG786494 ONC786493:ONC786494 OWY786493:OWY786494 PGU786493:PGU786494 PQQ786493:PQQ786494 QAM786493:QAM786494 QKI786493:QKI786494 QUE786493:QUE786494 REA786493:REA786494 RNW786493:RNW786494 RXS786493:RXS786494 SHO786493:SHO786494 SRK786493:SRK786494 TBG786493:TBG786494 TLC786493:TLC786494 TUY786493:TUY786494 UEU786493:UEU786494 UOQ786493:UOQ786494 UYM786493:UYM786494 VII786493:VII786494 VSE786493:VSE786494 WCA786493:WCA786494 WLW786493:WLW786494 WVS786493:WVS786494 K852029:K852030 JG852029:JG852030 TC852029:TC852030 ACY852029:ACY852030 AMU852029:AMU852030 AWQ852029:AWQ852030 BGM852029:BGM852030 BQI852029:BQI852030 CAE852029:CAE852030 CKA852029:CKA852030 CTW852029:CTW852030 DDS852029:DDS852030 DNO852029:DNO852030 DXK852029:DXK852030 EHG852029:EHG852030 ERC852029:ERC852030 FAY852029:FAY852030 FKU852029:FKU852030 FUQ852029:FUQ852030 GEM852029:GEM852030 GOI852029:GOI852030 GYE852029:GYE852030 HIA852029:HIA852030 HRW852029:HRW852030 IBS852029:IBS852030 ILO852029:ILO852030 IVK852029:IVK852030 JFG852029:JFG852030 JPC852029:JPC852030 JYY852029:JYY852030 KIU852029:KIU852030 KSQ852029:KSQ852030 LCM852029:LCM852030 LMI852029:LMI852030 LWE852029:LWE852030 MGA852029:MGA852030 MPW852029:MPW852030 MZS852029:MZS852030 NJO852029:NJO852030 NTK852029:NTK852030 ODG852029:ODG852030 ONC852029:ONC852030 OWY852029:OWY852030 PGU852029:PGU852030 PQQ852029:PQQ852030 QAM852029:QAM852030 QKI852029:QKI852030 QUE852029:QUE852030 REA852029:REA852030 RNW852029:RNW852030 RXS852029:RXS852030 SHO852029:SHO852030 SRK852029:SRK852030 TBG852029:TBG852030 TLC852029:TLC852030 TUY852029:TUY852030 UEU852029:UEU852030 UOQ852029:UOQ852030 UYM852029:UYM852030 VII852029:VII852030 VSE852029:VSE852030 WCA852029:WCA852030 WLW852029:WLW852030 WVS852029:WVS852030 K917565:K917566 JG917565:JG917566 TC917565:TC917566 ACY917565:ACY917566 AMU917565:AMU917566 AWQ917565:AWQ917566 BGM917565:BGM917566 BQI917565:BQI917566 CAE917565:CAE917566 CKA917565:CKA917566 CTW917565:CTW917566 DDS917565:DDS917566 DNO917565:DNO917566 DXK917565:DXK917566 EHG917565:EHG917566 ERC917565:ERC917566 FAY917565:FAY917566 FKU917565:FKU917566 FUQ917565:FUQ917566 GEM917565:GEM917566 GOI917565:GOI917566 GYE917565:GYE917566 HIA917565:HIA917566 HRW917565:HRW917566 IBS917565:IBS917566 ILO917565:ILO917566 IVK917565:IVK917566 JFG917565:JFG917566 JPC917565:JPC917566 JYY917565:JYY917566 KIU917565:KIU917566 KSQ917565:KSQ917566 LCM917565:LCM917566 LMI917565:LMI917566 LWE917565:LWE917566 MGA917565:MGA917566 MPW917565:MPW917566 MZS917565:MZS917566 NJO917565:NJO917566 NTK917565:NTK917566 ODG917565:ODG917566 ONC917565:ONC917566 OWY917565:OWY917566 PGU917565:PGU917566 PQQ917565:PQQ917566 QAM917565:QAM917566 QKI917565:QKI917566 QUE917565:QUE917566 REA917565:REA917566 RNW917565:RNW917566 RXS917565:RXS917566 SHO917565:SHO917566 SRK917565:SRK917566 TBG917565:TBG917566 TLC917565:TLC917566 TUY917565:TUY917566 UEU917565:UEU917566 UOQ917565:UOQ917566 UYM917565:UYM917566 VII917565:VII917566 VSE917565:VSE917566 WCA917565:WCA917566 WLW917565:WLW917566 WVS917565:WVS917566 K983101:K983102 JG983101:JG983102 TC983101:TC983102 ACY983101:ACY983102 AMU983101:AMU983102 AWQ983101:AWQ983102 BGM983101:BGM983102 BQI983101:BQI983102 CAE983101:CAE983102 CKA983101:CKA983102 CTW983101:CTW983102 DDS983101:DDS983102 DNO983101:DNO983102 DXK983101:DXK983102 EHG983101:EHG983102 ERC983101:ERC983102 FAY983101:FAY983102 FKU983101:FKU983102 FUQ983101:FUQ983102 GEM983101:GEM983102 GOI983101:GOI983102 GYE983101:GYE983102 HIA983101:HIA983102 HRW983101:HRW983102 IBS983101:IBS983102 ILO983101:ILO983102 IVK983101:IVK983102 JFG983101:JFG983102 JPC983101:JPC983102 JYY983101:JYY983102 KIU983101:KIU983102 KSQ983101:KSQ983102 LCM983101:LCM983102 LMI983101:LMI983102 LWE983101:LWE983102 MGA983101:MGA983102 MPW983101:MPW983102 MZS983101:MZS983102 NJO983101:NJO983102 NTK983101:NTK983102 ODG983101:ODG983102 ONC983101:ONC983102 OWY983101:OWY983102 PGU983101:PGU983102 PQQ983101:PQQ983102 QAM983101:QAM983102 QKI983101:QKI983102 QUE983101:QUE983102 REA983101:REA983102 RNW983101:RNW983102 RXS983101:RXS983102 SHO983101:SHO983102 SRK983101:SRK983102 TBG983101:TBG983102 TLC983101:TLC983102 TUY983101:TUY983102 UEU983101:UEU983102 UOQ983101:UOQ983102 UYM983101:UYM983102 VII983101:VII983102 VSE983101:VSE983102 WCA983101:WCA983102 WLW983101:WLW983102 WVS983101:WVS983102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K73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K65612 JG65612 TC65612 ACY65612 AMU65612 AWQ65612 BGM65612 BQI65612 CAE65612 CKA65612 CTW65612 DDS65612 DNO65612 DXK65612 EHG65612 ERC65612 FAY65612 FKU65612 FUQ65612 GEM65612 GOI65612 GYE65612 HIA65612 HRW65612 IBS65612 ILO65612 IVK65612 JFG65612 JPC65612 JYY65612 KIU65612 KSQ65612 LCM65612 LMI65612 LWE65612 MGA65612 MPW65612 MZS65612 NJO65612 NTK65612 ODG65612 ONC65612 OWY65612 PGU65612 PQQ65612 QAM65612 QKI65612 QUE65612 REA65612 RNW65612 RXS65612 SHO65612 SRK65612 TBG65612 TLC65612 TUY65612 UEU65612 UOQ65612 UYM65612 VII65612 VSE65612 WCA65612 WLW65612 WVS65612 K131148 JG131148 TC131148 ACY131148 AMU131148 AWQ131148 BGM131148 BQI131148 CAE131148 CKA131148 CTW131148 DDS131148 DNO131148 DXK131148 EHG131148 ERC131148 FAY131148 FKU131148 FUQ131148 GEM131148 GOI131148 GYE131148 HIA131148 HRW131148 IBS131148 ILO131148 IVK131148 JFG131148 JPC131148 JYY131148 KIU131148 KSQ131148 LCM131148 LMI131148 LWE131148 MGA131148 MPW131148 MZS131148 NJO131148 NTK131148 ODG131148 ONC131148 OWY131148 PGU131148 PQQ131148 QAM131148 QKI131148 QUE131148 REA131148 RNW131148 RXS131148 SHO131148 SRK131148 TBG131148 TLC131148 TUY131148 UEU131148 UOQ131148 UYM131148 VII131148 VSE131148 WCA131148 WLW131148 WVS131148 K196684 JG196684 TC196684 ACY196684 AMU196684 AWQ196684 BGM196684 BQI196684 CAE196684 CKA196684 CTW196684 DDS196684 DNO196684 DXK196684 EHG196684 ERC196684 FAY196684 FKU196684 FUQ196684 GEM196684 GOI196684 GYE196684 HIA196684 HRW196684 IBS196684 ILO196684 IVK196684 JFG196684 JPC196684 JYY196684 KIU196684 KSQ196684 LCM196684 LMI196684 LWE196684 MGA196684 MPW196684 MZS196684 NJO196684 NTK196684 ODG196684 ONC196684 OWY196684 PGU196684 PQQ196684 QAM196684 QKI196684 QUE196684 REA196684 RNW196684 RXS196684 SHO196684 SRK196684 TBG196684 TLC196684 TUY196684 UEU196684 UOQ196684 UYM196684 VII196684 VSE196684 WCA196684 WLW196684 WVS196684 K262220 JG262220 TC262220 ACY262220 AMU262220 AWQ262220 BGM262220 BQI262220 CAE262220 CKA262220 CTW262220 DDS262220 DNO262220 DXK262220 EHG262220 ERC262220 FAY262220 FKU262220 FUQ262220 GEM262220 GOI262220 GYE262220 HIA262220 HRW262220 IBS262220 ILO262220 IVK262220 JFG262220 JPC262220 JYY262220 KIU262220 KSQ262220 LCM262220 LMI262220 LWE262220 MGA262220 MPW262220 MZS262220 NJO262220 NTK262220 ODG262220 ONC262220 OWY262220 PGU262220 PQQ262220 QAM262220 QKI262220 QUE262220 REA262220 RNW262220 RXS262220 SHO262220 SRK262220 TBG262220 TLC262220 TUY262220 UEU262220 UOQ262220 UYM262220 VII262220 VSE262220 WCA262220 WLW262220 WVS262220 K327756 JG327756 TC327756 ACY327756 AMU327756 AWQ327756 BGM327756 BQI327756 CAE327756 CKA327756 CTW327756 DDS327756 DNO327756 DXK327756 EHG327756 ERC327756 FAY327756 FKU327756 FUQ327756 GEM327756 GOI327756 GYE327756 HIA327756 HRW327756 IBS327756 ILO327756 IVK327756 JFG327756 JPC327756 JYY327756 KIU327756 KSQ327756 LCM327756 LMI327756 LWE327756 MGA327756 MPW327756 MZS327756 NJO327756 NTK327756 ODG327756 ONC327756 OWY327756 PGU327756 PQQ327756 QAM327756 QKI327756 QUE327756 REA327756 RNW327756 RXS327756 SHO327756 SRK327756 TBG327756 TLC327756 TUY327756 UEU327756 UOQ327756 UYM327756 VII327756 VSE327756 WCA327756 WLW327756 WVS327756 K393292 JG393292 TC393292 ACY393292 AMU393292 AWQ393292 BGM393292 BQI393292 CAE393292 CKA393292 CTW393292 DDS393292 DNO393292 DXK393292 EHG393292 ERC393292 FAY393292 FKU393292 FUQ393292 GEM393292 GOI393292 GYE393292 HIA393292 HRW393292 IBS393292 ILO393292 IVK393292 JFG393292 JPC393292 JYY393292 KIU393292 KSQ393292 LCM393292 LMI393292 LWE393292 MGA393292 MPW393292 MZS393292 NJO393292 NTK393292 ODG393292 ONC393292 OWY393292 PGU393292 PQQ393292 QAM393292 QKI393292 QUE393292 REA393292 RNW393292 RXS393292 SHO393292 SRK393292 TBG393292 TLC393292 TUY393292 UEU393292 UOQ393292 UYM393292 VII393292 VSE393292 WCA393292 WLW393292 WVS393292 K458828 JG458828 TC458828 ACY458828 AMU458828 AWQ458828 BGM458828 BQI458828 CAE458828 CKA458828 CTW458828 DDS458828 DNO458828 DXK458828 EHG458828 ERC458828 FAY458828 FKU458828 FUQ458828 GEM458828 GOI458828 GYE458828 HIA458828 HRW458828 IBS458828 ILO458828 IVK458828 JFG458828 JPC458828 JYY458828 KIU458828 KSQ458828 LCM458828 LMI458828 LWE458828 MGA458828 MPW458828 MZS458828 NJO458828 NTK458828 ODG458828 ONC458828 OWY458828 PGU458828 PQQ458828 QAM458828 QKI458828 QUE458828 REA458828 RNW458828 RXS458828 SHO458828 SRK458828 TBG458828 TLC458828 TUY458828 UEU458828 UOQ458828 UYM458828 VII458828 VSE458828 WCA458828 WLW458828 WVS458828 K524364 JG524364 TC524364 ACY524364 AMU524364 AWQ524364 BGM524364 BQI524364 CAE524364 CKA524364 CTW524364 DDS524364 DNO524364 DXK524364 EHG524364 ERC524364 FAY524364 FKU524364 FUQ524364 GEM524364 GOI524364 GYE524364 HIA524364 HRW524364 IBS524364 ILO524364 IVK524364 JFG524364 JPC524364 JYY524364 KIU524364 KSQ524364 LCM524364 LMI524364 LWE524364 MGA524364 MPW524364 MZS524364 NJO524364 NTK524364 ODG524364 ONC524364 OWY524364 PGU524364 PQQ524364 QAM524364 QKI524364 QUE524364 REA524364 RNW524364 RXS524364 SHO524364 SRK524364 TBG524364 TLC524364 TUY524364 UEU524364 UOQ524364 UYM524364 VII524364 VSE524364 WCA524364 WLW524364 WVS524364 K589900 JG589900 TC589900 ACY589900 AMU589900 AWQ589900 BGM589900 BQI589900 CAE589900 CKA589900 CTW589900 DDS589900 DNO589900 DXK589900 EHG589900 ERC589900 FAY589900 FKU589900 FUQ589900 GEM589900 GOI589900 GYE589900 HIA589900 HRW589900 IBS589900 ILO589900 IVK589900 JFG589900 JPC589900 JYY589900 KIU589900 KSQ589900 LCM589900 LMI589900 LWE589900 MGA589900 MPW589900 MZS589900 NJO589900 NTK589900 ODG589900 ONC589900 OWY589900 PGU589900 PQQ589900 QAM589900 QKI589900 QUE589900 REA589900 RNW589900 RXS589900 SHO589900 SRK589900 TBG589900 TLC589900 TUY589900 UEU589900 UOQ589900 UYM589900 VII589900 VSE589900 WCA589900 WLW589900 WVS589900 K655436 JG655436 TC655436 ACY655436 AMU655436 AWQ655436 BGM655436 BQI655436 CAE655436 CKA655436 CTW655436 DDS655436 DNO655436 DXK655436 EHG655436 ERC655436 FAY655436 FKU655436 FUQ655436 GEM655436 GOI655436 GYE655436 HIA655436 HRW655436 IBS655436 ILO655436 IVK655436 JFG655436 JPC655436 JYY655436 KIU655436 KSQ655436 LCM655436 LMI655436 LWE655436 MGA655436 MPW655436 MZS655436 NJO655436 NTK655436 ODG655436 ONC655436 OWY655436 PGU655436 PQQ655436 QAM655436 QKI655436 QUE655436 REA655436 RNW655436 RXS655436 SHO655436 SRK655436 TBG655436 TLC655436 TUY655436 UEU655436 UOQ655436 UYM655436 VII655436 VSE655436 WCA655436 WLW655436 WVS655436 K720972 JG720972 TC720972 ACY720972 AMU720972 AWQ720972 BGM720972 BQI720972 CAE720972 CKA720972 CTW720972 DDS720972 DNO720972 DXK720972 EHG720972 ERC720972 FAY720972 FKU720972 FUQ720972 GEM720972 GOI720972 GYE720972 HIA720972 HRW720972 IBS720972 ILO720972 IVK720972 JFG720972 JPC720972 JYY720972 KIU720972 KSQ720972 LCM720972 LMI720972 LWE720972 MGA720972 MPW720972 MZS720972 NJO720972 NTK720972 ODG720972 ONC720972 OWY720972 PGU720972 PQQ720972 QAM720972 QKI720972 QUE720972 REA720972 RNW720972 RXS720972 SHO720972 SRK720972 TBG720972 TLC720972 TUY720972 UEU720972 UOQ720972 UYM720972 VII720972 VSE720972 WCA720972 WLW720972 WVS720972 K786508 JG786508 TC786508 ACY786508 AMU786508 AWQ786508 BGM786508 BQI786508 CAE786508 CKA786508 CTW786508 DDS786508 DNO786508 DXK786508 EHG786508 ERC786508 FAY786508 FKU786508 FUQ786508 GEM786508 GOI786508 GYE786508 HIA786508 HRW786508 IBS786508 ILO786508 IVK786508 JFG786508 JPC786508 JYY786508 KIU786508 KSQ786508 LCM786508 LMI786508 LWE786508 MGA786508 MPW786508 MZS786508 NJO786508 NTK786508 ODG786508 ONC786508 OWY786508 PGU786508 PQQ786508 QAM786508 QKI786508 QUE786508 REA786508 RNW786508 RXS786508 SHO786508 SRK786508 TBG786508 TLC786508 TUY786508 UEU786508 UOQ786508 UYM786508 VII786508 VSE786508 WCA786508 WLW786508 WVS786508 K852044 JG852044 TC852044 ACY852044 AMU852044 AWQ852044 BGM852044 BQI852044 CAE852044 CKA852044 CTW852044 DDS852044 DNO852044 DXK852044 EHG852044 ERC852044 FAY852044 FKU852044 FUQ852044 GEM852044 GOI852044 GYE852044 HIA852044 HRW852044 IBS852044 ILO852044 IVK852044 JFG852044 JPC852044 JYY852044 KIU852044 KSQ852044 LCM852044 LMI852044 LWE852044 MGA852044 MPW852044 MZS852044 NJO852044 NTK852044 ODG852044 ONC852044 OWY852044 PGU852044 PQQ852044 QAM852044 QKI852044 QUE852044 REA852044 RNW852044 RXS852044 SHO852044 SRK852044 TBG852044 TLC852044 TUY852044 UEU852044 UOQ852044 UYM852044 VII852044 VSE852044 WCA852044 WLW852044 WVS852044 K917580 JG917580 TC917580 ACY917580 AMU917580 AWQ917580 BGM917580 BQI917580 CAE917580 CKA917580 CTW917580 DDS917580 DNO917580 DXK917580 EHG917580 ERC917580 FAY917580 FKU917580 FUQ917580 GEM917580 GOI917580 GYE917580 HIA917580 HRW917580 IBS917580 ILO917580 IVK917580 JFG917580 JPC917580 JYY917580 KIU917580 KSQ917580 LCM917580 LMI917580 LWE917580 MGA917580 MPW917580 MZS917580 NJO917580 NTK917580 ODG917580 ONC917580 OWY917580 PGU917580 PQQ917580 QAM917580 QKI917580 QUE917580 REA917580 RNW917580 RXS917580 SHO917580 SRK917580 TBG917580 TLC917580 TUY917580 UEU917580 UOQ917580 UYM917580 VII917580 VSE917580 WCA917580 WLW917580 WVS917580 K983116 JG983116 TC983116 ACY983116 AMU983116 AWQ983116 BGM983116 BQI983116 CAE983116 CKA983116 CTW983116 DDS983116 DNO983116 DXK983116 EHG983116 ERC983116 FAY983116 FKU983116 FUQ983116 GEM983116 GOI983116 GYE983116 HIA983116 HRW983116 IBS983116 ILO983116 IVK983116 JFG983116 JPC983116 JYY983116 KIU983116 KSQ983116 LCM983116 LMI983116 LWE983116 MGA983116 MPW983116 MZS983116 NJO983116 NTK983116 ODG983116 ONC983116 OWY983116 PGU983116 PQQ983116 QAM983116 QKI983116 QUE983116 REA983116 RNW983116 RXS983116 SHO983116 SRK983116 TBG983116 TLC983116 TUY983116 UEU983116 UOQ983116 UYM983116 VII983116 VSE983116 WCA983116 WLW983116 WVS983116 K89:K91 JG89:JG91 TC89:TC91 ACY89:ACY91 AMU89:AMU91 AWQ89:AWQ91 BGM89:BGM91 BQI89:BQI91 CAE89:CAE91 CKA89:CKA91 CTW89:CTW91 DDS89:DDS91 DNO89:DNO91 DXK89:DXK91 EHG89:EHG91 ERC89:ERC91 FAY89:FAY91 FKU89:FKU91 FUQ89:FUQ91 GEM89:GEM91 GOI89:GOI91 GYE89:GYE91 HIA89:HIA91 HRW89:HRW91 IBS89:IBS91 ILO89:ILO91 IVK89:IVK91 JFG89:JFG91 JPC89:JPC91 JYY89:JYY91 KIU89:KIU91 KSQ89:KSQ91 LCM89:LCM91 LMI89:LMI91 LWE89:LWE91 MGA89:MGA91 MPW89:MPW91 MZS89:MZS91 NJO89:NJO91 NTK89:NTK91 ODG89:ODG91 ONC89:ONC91 OWY89:OWY91 PGU89:PGU91 PQQ89:PQQ91 QAM89:QAM91 QKI89:QKI91 QUE89:QUE91 REA89:REA91 RNW89:RNW91 RXS89:RXS91 SHO89:SHO91 SRK89:SRK91 TBG89:TBG91 TLC89:TLC91 TUY89:TUY91 UEU89:UEU91 UOQ89:UOQ91 UYM89:UYM91 VII89:VII91 VSE89:VSE91 WCA89:WCA91 WLW89:WLW91 WVS89:WVS91 K65625:K65627 JG65625:JG65627 TC65625:TC65627 ACY65625:ACY65627 AMU65625:AMU65627 AWQ65625:AWQ65627 BGM65625:BGM65627 BQI65625:BQI65627 CAE65625:CAE65627 CKA65625:CKA65627 CTW65625:CTW65627 DDS65625:DDS65627 DNO65625:DNO65627 DXK65625:DXK65627 EHG65625:EHG65627 ERC65625:ERC65627 FAY65625:FAY65627 FKU65625:FKU65627 FUQ65625:FUQ65627 GEM65625:GEM65627 GOI65625:GOI65627 GYE65625:GYE65627 HIA65625:HIA65627 HRW65625:HRW65627 IBS65625:IBS65627 ILO65625:ILO65627 IVK65625:IVK65627 JFG65625:JFG65627 JPC65625:JPC65627 JYY65625:JYY65627 KIU65625:KIU65627 KSQ65625:KSQ65627 LCM65625:LCM65627 LMI65625:LMI65627 LWE65625:LWE65627 MGA65625:MGA65627 MPW65625:MPW65627 MZS65625:MZS65627 NJO65625:NJO65627 NTK65625:NTK65627 ODG65625:ODG65627 ONC65625:ONC65627 OWY65625:OWY65627 PGU65625:PGU65627 PQQ65625:PQQ65627 QAM65625:QAM65627 QKI65625:QKI65627 QUE65625:QUE65627 REA65625:REA65627 RNW65625:RNW65627 RXS65625:RXS65627 SHO65625:SHO65627 SRK65625:SRK65627 TBG65625:TBG65627 TLC65625:TLC65627 TUY65625:TUY65627 UEU65625:UEU65627 UOQ65625:UOQ65627 UYM65625:UYM65627 VII65625:VII65627 VSE65625:VSE65627 WCA65625:WCA65627 WLW65625:WLW65627 WVS65625:WVS65627 K131161:K131163 JG131161:JG131163 TC131161:TC131163 ACY131161:ACY131163 AMU131161:AMU131163 AWQ131161:AWQ131163 BGM131161:BGM131163 BQI131161:BQI131163 CAE131161:CAE131163 CKA131161:CKA131163 CTW131161:CTW131163 DDS131161:DDS131163 DNO131161:DNO131163 DXK131161:DXK131163 EHG131161:EHG131163 ERC131161:ERC131163 FAY131161:FAY131163 FKU131161:FKU131163 FUQ131161:FUQ131163 GEM131161:GEM131163 GOI131161:GOI131163 GYE131161:GYE131163 HIA131161:HIA131163 HRW131161:HRW131163 IBS131161:IBS131163 ILO131161:ILO131163 IVK131161:IVK131163 JFG131161:JFG131163 JPC131161:JPC131163 JYY131161:JYY131163 KIU131161:KIU131163 KSQ131161:KSQ131163 LCM131161:LCM131163 LMI131161:LMI131163 LWE131161:LWE131163 MGA131161:MGA131163 MPW131161:MPW131163 MZS131161:MZS131163 NJO131161:NJO131163 NTK131161:NTK131163 ODG131161:ODG131163 ONC131161:ONC131163 OWY131161:OWY131163 PGU131161:PGU131163 PQQ131161:PQQ131163 QAM131161:QAM131163 QKI131161:QKI131163 QUE131161:QUE131163 REA131161:REA131163 RNW131161:RNW131163 RXS131161:RXS131163 SHO131161:SHO131163 SRK131161:SRK131163 TBG131161:TBG131163 TLC131161:TLC131163 TUY131161:TUY131163 UEU131161:UEU131163 UOQ131161:UOQ131163 UYM131161:UYM131163 VII131161:VII131163 VSE131161:VSE131163 WCA131161:WCA131163 WLW131161:WLW131163 WVS131161:WVS131163 K196697:K196699 JG196697:JG196699 TC196697:TC196699 ACY196697:ACY196699 AMU196697:AMU196699 AWQ196697:AWQ196699 BGM196697:BGM196699 BQI196697:BQI196699 CAE196697:CAE196699 CKA196697:CKA196699 CTW196697:CTW196699 DDS196697:DDS196699 DNO196697:DNO196699 DXK196697:DXK196699 EHG196697:EHG196699 ERC196697:ERC196699 FAY196697:FAY196699 FKU196697:FKU196699 FUQ196697:FUQ196699 GEM196697:GEM196699 GOI196697:GOI196699 GYE196697:GYE196699 HIA196697:HIA196699 HRW196697:HRW196699 IBS196697:IBS196699 ILO196697:ILO196699 IVK196697:IVK196699 JFG196697:JFG196699 JPC196697:JPC196699 JYY196697:JYY196699 KIU196697:KIU196699 KSQ196697:KSQ196699 LCM196697:LCM196699 LMI196697:LMI196699 LWE196697:LWE196699 MGA196697:MGA196699 MPW196697:MPW196699 MZS196697:MZS196699 NJO196697:NJO196699 NTK196697:NTK196699 ODG196697:ODG196699 ONC196697:ONC196699 OWY196697:OWY196699 PGU196697:PGU196699 PQQ196697:PQQ196699 QAM196697:QAM196699 QKI196697:QKI196699 QUE196697:QUE196699 REA196697:REA196699 RNW196697:RNW196699 RXS196697:RXS196699 SHO196697:SHO196699 SRK196697:SRK196699 TBG196697:TBG196699 TLC196697:TLC196699 TUY196697:TUY196699 UEU196697:UEU196699 UOQ196697:UOQ196699 UYM196697:UYM196699 VII196697:VII196699 VSE196697:VSE196699 WCA196697:WCA196699 WLW196697:WLW196699 WVS196697:WVS196699 K262233:K262235 JG262233:JG262235 TC262233:TC262235 ACY262233:ACY262235 AMU262233:AMU262235 AWQ262233:AWQ262235 BGM262233:BGM262235 BQI262233:BQI262235 CAE262233:CAE262235 CKA262233:CKA262235 CTW262233:CTW262235 DDS262233:DDS262235 DNO262233:DNO262235 DXK262233:DXK262235 EHG262233:EHG262235 ERC262233:ERC262235 FAY262233:FAY262235 FKU262233:FKU262235 FUQ262233:FUQ262235 GEM262233:GEM262235 GOI262233:GOI262235 GYE262233:GYE262235 HIA262233:HIA262235 HRW262233:HRW262235 IBS262233:IBS262235 ILO262233:ILO262235 IVK262233:IVK262235 JFG262233:JFG262235 JPC262233:JPC262235 JYY262233:JYY262235 KIU262233:KIU262235 KSQ262233:KSQ262235 LCM262233:LCM262235 LMI262233:LMI262235 LWE262233:LWE262235 MGA262233:MGA262235 MPW262233:MPW262235 MZS262233:MZS262235 NJO262233:NJO262235 NTK262233:NTK262235 ODG262233:ODG262235 ONC262233:ONC262235 OWY262233:OWY262235 PGU262233:PGU262235 PQQ262233:PQQ262235 QAM262233:QAM262235 QKI262233:QKI262235 QUE262233:QUE262235 REA262233:REA262235 RNW262233:RNW262235 RXS262233:RXS262235 SHO262233:SHO262235 SRK262233:SRK262235 TBG262233:TBG262235 TLC262233:TLC262235 TUY262233:TUY262235 UEU262233:UEU262235 UOQ262233:UOQ262235 UYM262233:UYM262235 VII262233:VII262235 VSE262233:VSE262235 WCA262233:WCA262235 WLW262233:WLW262235 WVS262233:WVS262235 K327769:K327771 JG327769:JG327771 TC327769:TC327771 ACY327769:ACY327771 AMU327769:AMU327771 AWQ327769:AWQ327771 BGM327769:BGM327771 BQI327769:BQI327771 CAE327769:CAE327771 CKA327769:CKA327771 CTW327769:CTW327771 DDS327769:DDS327771 DNO327769:DNO327771 DXK327769:DXK327771 EHG327769:EHG327771 ERC327769:ERC327771 FAY327769:FAY327771 FKU327769:FKU327771 FUQ327769:FUQ327771 GEM327769:GEM327771 GOI327769:GOI327771 GYE327769:GYE327771 HIA327769:HIA327771 HRW327769:HRW327771 IBS327769:IBS327771 ILO327769:ILO327771 IVK327769:IVK327771 JFG327769:JFG327771 JPC327769:JPC327771 JYY327769:JYY327771 KIU327769:KIU327771 KSQ327769:KSQ327771 LCM327769:LCM327771 LMI327769:LMI327771 LWE327769:LWE327771 MGA327769:MGA327771 MPW327769:MPW327771 MZS327769:MZS327771 NJO327769:NJO327771 NTK327769:NTK327771 ODG327769:ODG327771 ONC327769:ONC327771 OWY327769:OWY327771 PGU327769:PGU327771 PQQ327769:PQQ327771 QAM327769:QAM327771 QKI327769:QKI327771 QUE327769:QUE327771 REA327769:REA327771 RNW327769:RNW327771 RXS327769:RXS327771 SHO327769:SHO327771 SRK327769:SRK327771 TBG327769:TBG327771 TLC327769:TLC327771 TUY327769:TUY327771 UEU327769:UEU327771 UOQ327769:UOQ327771 UYM327769:UYM327771 VII327769:VII327771 VSE327769:VSE327771 WCA327769:WCA327771 WLW327769:WLW327771 WVS327769:WVS327771 K393305:K393307 JG393305:JG393307 TC393305:TC393307 ACY393305:ACY393307 AMU393305:AMU393307 AWQ393305:AWQ393307 BGM393305:BGM393307 BQI393305:BQI393307 CAE393305:CAE393307 CKA393305:CKA393307 CTW393305:CTW393307 DDS393305:DDS393307 DNO393305:DNO393307 DXK393305:DXK393307 EHG393305:EHG393307 ERC393305:ERC393307 FAY393305:FAY393307 FKU393305:FKU393307 FUQ393305:FUQ393307 GEM393305:GEM393307 GOI393305:GOI393307 GYE393305:GYE393307 HIA393305:HIA393307 HRW393305:HRW393307 IBS393305:IBS393307 ILO393305:ILO393307 IVK393305:IVK393307 JFG393305:JFG393307 JPC393305:JPC393307 JYY393305:JYY393307 KIU393305:KIU393307 KSQ393305:KSQ393307 LCM393305:LCM393307 LMI393305:LMI393307 LWE393305:LWE393307 MGA393305:MGA393307 MPW393305:MPW393307 MZS393305:MZS393307 NJO393305:NJO393307 NTK393305:NTK393307 ODG393305:ODG393307 ONC393305:ONC393307 OWY393305:OWY393307 PGU393305:PGU393307 PQQ393305:PQQ393307 QAM393305:QAM393307 QKI393305:QKI393307 QUE393305:QUE393307 REA393305:REA393307 RNW393305:RNW393307 RXS393305:RXS393307 SHO393305:SHO393307 SRK393305:SRK393307 TBG393305:TBG393307 TLC393305:TLC393307 TUY393305:TUY393307 UEU393305:UEU393307 UOQ393305:UOQ393307 UYM393305:UYM393307 VII393305:VII393307 VSE393305:VSE393307 WCA393305:WCA393307 WLW393305:WLW393307 WVS393305:WVS393307 K458841:K458843 JG458841:JG458843 TC458841:TC458843 ACY458841:ACY458843 AMU458841:AMU458843 AWQ458841:AWQ458843 BGM458841:BGM458843 BQI458841:BQI458843 CAE458841:CAE458843 CKA458841:CKA458843 CTW458841:CTW458843 DDS458841:DDS458843 DNO458841:DNO458843 DXK458841:DXK458843 EHG458841:EHG458843 ERC458841:ERC458843 FAY458841:FAY458843 FKU458841:FKU458843 FUQ458841:FUQ458843 GEM458841:GEM458843 GOI458841:GOI458843 GYE458841:GYE458843 HIA458841:HIA458843 HRW458841:HRW458843 IBS458841:IBS458843 ILO458841:ILO458843 IVK458841:IVK458843 JFG458841:JFG458843 JPC458841:JPC458843 JYY458841:JYY458843 KIU458841:KIU458843 KSQ458841:KSQ458843 LCM458841:LCM458843 LMI458841:LMI458843 LWE458841:LWE458843 MGA458841:MGA458843 MPW458841:MPW458843 MZS458841:MZS458843 NJO458841:NJO458843 NTK458841:NTK458843 ODG458841:ODG458843 ONC458841:ONC458843 OWY458841:OWY458843 PGU458841:PGU458843 PQQ458841:PQQ458843 QAM458841:QAM458843 QKI458841:QKI458843 QUE458841:QUE458843 REA458841:REA458843 RNW458841:RNW458843 RXS458841:RXS458843 SHO458841:SHO458843 SRK458841:SRK458843 TBG458841:TBG458843 TLC458841:TLC458843 TUY458841:TUY458843 UEU458841:UEU458843 UOQ458841:UOQ458843 UYM458841:UYM458843 VII458841:VII458843 VSE458841:VSE458843 WCA458841:WCA458843 WLW458841:WLW458843 WVS458841:WVS458843 K524377:K524379 JG524377:JG524379 TC524377:TC524379 ACY524377:ACY524379 AMU524377:AMU524379 AWQ524377:AWQ524379 BGM524377:BGM524379 BQI524377:BQI524379 CAE524377:CAE524379 CKA524377:CKA524379 CTW524377:CTW524379 DDS524377:DDS524379 DNO524377:DNO524379 DXK524377:DXK524379 EHG524377:EHG524379 ERC524377:ERC524379 FAY524377:FAY524379 FKU524377:FKU524379 FUQ524377:FUQ524379 GEM524377:GEM524379 GOI524377:GOI524379 GYE524377:GYE524379 HIA524377:HIA524379 HRW524377:HRW524379 IBS524377:IBS524379 ILO524377:ILO524379 IVK524377:IVK524379 JFG524377:JFG524379 JPC524377:JPC524379 JYY524377:JYY524379 KIU524377:KIU524379 KSQ524377:KSQ524379 LCM524377:LCM524379 LMI524377:LMI524379 LWE524377:LWE524379 MGA524377:MGA524379 MPW524377:MPW524379 MZS524377:MZS524379 NJO524377:NJO524379 NTK524377:NTK524379 ODG524377:ODG524379 ONC524377:ONC524379 OWY524377:OWY524379 PGU524377:PGU524379 PQQ524377:PQQ524379 QAM524377:QAM524379 QKI524377:QKI524379 QUE524377:QUE524379 REA524377:REA524379 RNW524377:RNW524379 RXS524377:RXS524379 SHO524377:SHO524379 SRK524377:SRK524379 TBG524377:TBG524379 TLC524377:TLC524379 TUY524377:TUY524379 UEU524377:UEU524379 UOQ524377:UOQ524379 UYM524377:UYM524379 VII524377:VII524379 VSE524377:VSE524379 WCA524377:WCA524379 WLW524377:WLW524379 WVS524377:WVS524379 K589913:K589915 JG589913:JG589915 TC589913:TC589915 ACY589913:ACY589915 AMU589913:AMU589915 AWQ589913:AWQ589915 BGM589913:BGM589915 BQI589913:BQI589915 CAE589913:CAE589915 CKA589913:CKA589915 CTW589913:CTW589915 DDS589913:DDS589915 DNO589913:DNO589915 DXK589913:DXK589915 EHG589913:EHG589915 ERC589913:ERC589915 FAY589913:FAY589915 FKU589913:FKU589915 FUQ589913:FUQ589915 GEM589913:GEM589915 GOI589913:GOI589915 GYE589913:GYE589915 HIA589913:HIA589915 HRW589913:HRW589915 IBS589913:IBS589915 ILO589913:ILO589915 IVK589913:IVK589915 JFG589913:JFG589915 JPC589913:JPC589915 JYY589913:JYY589915 KIU589913:KIU589915 KSQ589913:KSQ589915 LCM589913:LCM589915 LMI589913:LMI589915 LWE589913:LWE589915 MGA589913:MGA589915 MPW589913:MPW589915 MZS589913:MZS589915 NJO589913:NJO589915 NTK589913:NTK589915 ODG589913:ODG589915 ONC589913:ONC589915 OWY589913:OWY589915 PGU589913:PGU589915 PQQ589913:PQQ589915 QAM589913:QAM589915 QKI589913:QKI589915 QUE589913:QUE589915 REA589913:REA589915 RNW589913:RNW589915 RXS589913:RXS589915 SHO589913:SHO589915 SRK589913:SRK589915 TBG589913:TBG589915 TLC589913:TLC589915 TUY589913:TUY589915 UEU589913:UEU589915 UOQ589913:UOQ589915 UYM589913:UYM589915 VII589913:VII589915 VSE589913:VSE589915 WCA589913:WCA589915 WLW589913:WLW589915 WVS589913:WVS589915 K655449:K655451 JG655449:JG655451 TC655449:TC655451 ACY655449:ACY655451 AMU655449:AMU655451 AWQ655449:AWQ655451 BGM655449:BGM655451 BQI655449:BQI655451 CAE655449:CAE655451 CKA655449:CKA655451 CTW655449:CTW655451 DDS655449:DDS655451 DNO655449:DNO655451 DXK655449:DXK655451 EHG655449:EHG655451 ERC655449:ERC655451 FAY655449:FAY655451 FKU655449:FKU655451 FUQ655449:FUQ655451 GEM655449:GEM655451 GOI655449:GOI655451 GYE655449:GYE655451 HIA655449:HIA655451 HRW655449:HRW655451 IBS655449:IBS655451 ILO655449:ILO655451 IVK655449:IVK655451 JFG655449:JFG655451 JPC655449:JPC655451 JYY655449:JYY655451 KIU655449:KIU655451 KSQ655449:KSQ655451 LCM655449:LCM655451 LMI655449:LMI655451 LWE655449:LWE655451 MGA655449:MGA655451 MPW655449:MPW655451 MZS655449:MZS655451 NJO655449:NJO655451 NTK655449:NTK655451 ODG655449:ODG655451 ONC655449:ONC655451 OWY655449:OWY655451 PGU655449:PGU655451 PQQ655449:PQQ655451 QAM655449:QAM655451 QKI655449:QKI655451 QUE655449:QUE655451 REA655449:REA655451 RNW655449:RNW655451 RXS655449:RXS655451 SHO655449:SHO655451 SRK655449:SRK655451 TBG655449:TBG655451 TLC655449:TLC655451 TUY655449:TUY655451 UEU655449:UEU655451 UOQ655449:UOQ655451 UYM655449:UYM655451 VII655449:VII655451 VSE655449:VSE655451 WCA655449:WCA655451 WLW655449:WLW655451 WVS655449:WVS655451 K720985:K720987 JG720985:JG720987 TC720985:TC720987 ACY720985:ACY720987 AMU720985:AMU720987 AWQ720985:AWQ720987 BGM720985:BGM720987 BQI720985:BQI720987 CAE720985:CAE720987 CKA720985:CKA720987 CTW720985:CTW720987 DDS720985:DDS720987 DNO720985:DNO720987 DXK720985:DXK720987 EHG720985:EHG720987 ERC720985:ERC720987 FAY720985:FAY720987 FKU720985:FKU720987 FUQ720985:FUQ720987 GEM720985:GEM720987 GOI720985:GOI720987 GYE720985:GYE720987 HIA720985:HIA720987 HRW720985:HRW720987 IBS720985:IBS720987 ILO720985:ILO720987 IVK720985:IVK720987 JFG720985:JFG720987 JPC720985:JPC720987 JYY720985:JYY720987 KIU720985:KIU720987 KSQ720985:KSQ720987 LCM720985:LCM720987 LMI720985:LMI720987 LWE720985:LWE720987 MGA720985:MGA720987 MPW720985:MPW720987 MZS720985:MZS720987 NJO720985:NJO720987 NTK720985:NTK720987 ODG720985:ODG720987 ONC720985:ONC720987 OWY720985:OWY720987 PGU720985:PGU720987 PQQ720985:PQQ720987 QAM720985:QAM720987 QKI720985:QKI720987 QUE720985:QUE720987 REA720985:REA720987 RNW720985:RNW720987 RXS720985:RXS720987 SHO720985:SHO720987 SRK720985:SRK720987 TBG720985:TBG720987 TLC720985:TLC720987 TUY720985:TUY720987 UEU720985:UEU720987 UOQ720985:UOQ720987 UYM720985:UYM720987 VII720985:VII720987 VSE720985:VSE720987 WCA720985:WCA720987 WLW720985:WLW720987 WVS720985:WVS720987 K786521:K786523 JG786521:JG786523 TC786521:TC786523 ACY786521:ACY786523 AMU786521:AMU786523 AWQ786521:AWQ786523 BGM786521:BGM786523 BQI786521:BQI786523 CAE786521:CAE786523 CKA786521:CKA786523 CTW786521:CTW786523 DDS786521:DDS786523 DNO786521:DNO786523 DXK786521:DXK786523 EHG786521:EHG786523 ERC786521:ERC786523 FAY786521:FAY786523 FKU786521:FKU786523 FUQ786521:FUQ786523 GEM786521:GEM786523 GOI786521:GOI786523 GYE786521:GYE786523 HIA786521:HIA786523 HRW786521:HRW786523 IBS786521:IBS786523 ILO786521:ILO786523 IVK786521:IVK786523 JFG786521:JFG786523 JPC786521:JPC786523 JYY786521:JYY786523 KIU786521:KIU786523 KSQ786521:KSQ786523 LCM786521:LCM786523 LMI786521:LMI786523 LWE786521:LWE786523 MGA786521:MGA786523 MPW786521:MPW786523 MZS786521:MZS786523 NJO786521:NJO786523 NTK786521:NTK786523 ODG786521:ODG786523 ONC786521:ONC786523 OWY786521:OWY786523 PGU786521:PGU786523 PQQ786521:PQQ786523 QAM786521:QAM786523 QKI786521:QKI786523 QUE786521:QUE786523 REA786521:REA786523 RNW786521:RNW786523 RXS786521:RXS786523 SHO786521:SHO786523 SRK786521:SRK786523 TBG786521:TBG786523 TLC786521:TLC786523 TUY786521:TUY786523 UEU786521:UEU786523 UOQ786521:UOQ786523 UYM786521:UYM786523 VII786521:VII786523 VSE786521:VSE786523 WCA786521:WCA786523 WLW786521:WLW786523 WVS786521:WVS786523 K852057:K852059 JG852057:JG852059 TC852057:TC852059 ACY852057:ACY852059 AMU852057:AMU852059 AWQ852057:AWQ852059 BGM852057:BGM852059 BQI852057:BQI852059 CAE852057:CAE852059 CKA852057:CKA852059 CTW852057:CTW852059 DDS852057:DDS852059 DNO852057:DNO852059 DXK852057:DXK852059 EHG852057:EHG852059 ERC852057:ERC852059 FAY852057:FAY852059 FKU852057:FKU852059 FUQ852057:FUQ852059 GEM852057:GEM852059 GOI852057:GOI852059 GYE852057:GYE852059 HIA852057:HIA852059 HRW852057:HRW852059 IBS852057:IBS852059 ILO852057:ILO852059 IVK852057:IVK852059 JFG852057:JFG852059 JPC852057:JPC852059 JYY852057:JYY852059 KIU852057:KIU852059 KSQ852057:KSQ852059 LCM852057:LCM852059 LMI852057:LMI852059 LWE852057:LWE852059 MGA852057:MGA852059 MPW852057:MPW852059 MZS852057:MZS852059 NJO852057:NJO852059 NTK852057:NTK852059 ODG852057:ODG852059 ONC852057:ONC852059 OWY852057:OWY852059 PGU852057:PGU852059 PQQ852057:PQQ852059 QAM852057:QAM852059 QKI852057:QKI852059 QUE852057:QUE852059 REA852057:REA852059 RNW852057:RNW852059 RXS852057:RXS852059 SHO852057:SHO852059 SRK852057:SRK852059 TBG852057:TBG852059 TLC852057:TLC852059 TUY852057:TUY852059 UEU852057:UEU852059 UOQ852057:UOQ852059 UYM852057:UYM852059 VII852057:VII852059 VSE852057:VSE852059 WCA852057:WCA852059 WLW852057:WLW852059 WVS852057:WVS852059 K917593:K917595 JG917593:JG917595 TC917593:TC917595 ACY917593:ACY917595 AMU917593:AMU917595 AWQ917593:AWQ917595 BGM917593:BGM917595 BQI917593:BQI917595 CAE917593:CAE917595 CKA917593:CKA917595 CTW917593:CTW917595 DDS917593:DDS917595 DNO917593:DNO917595 DXK917593:DXK917595 EHG917593:EHG917595 ERC917593:ERC917595 FAY917593:FAY917595 FKU917593:FKU917595 FUQ917593:FUQ917595 GEM917593:GEM917595 GOI917593:GOI917595 GYE917593:GYE917595 HIA917593:HIA917595 HRW917593:HRW917595 IBS917593:IBS917595 ILO917593:ILO917595 IVK917593:IVK917595 JFG917593:JFG917595 JPC917593:JPC917595 JYY917593:JYY917595 KIU917593:KIU917595 KSQ917593:KSQ917595 LCM917593:LCM917595 LMI917593:LMI917595 LWE917593:LWE917595 MGA917593:MGA917595 MPW917593:MPW917595 MZS917593:MZS917595 NJO917593:NJO917595 NTK917593:NTK917595 ODG917593:ODG917595 ONC917593:ONC917595 OWY917593:OWY917595 PGU917593:PGU917595 PQQ917593:PQQ917595 QAM917593:QAM917595 QKI917593:QKI917595 QUE917593:QUE917595 REA917593:REA917595 RNW917593:RNW917595 RXS917593:RXS917595 SHO917593:SHO917595 SRK917593:SRK917595 TBG917593:TBG917595 TLC917593:TLC917595 TUY917593:TUY917595 UEU917593:UEU917595 UOQ917593:UOQ917595 UYM917593:UYM917595 VII917593:VII917595 VSE917593:VSE917595 WCA917593:WCA917595 WLW917593:WLW917595 WVS917593:WVS917595 K983129:K983131 JG983129:JG983131 TC983129:TC983131 ACY983129:ACY983131 AMU983129:AMU983131 AWQ983129:AWQ983131 BGM983129:BGM983131 BQI983129:BQI983131 CAE983129:CAE983131 CKA983129:CKA983131 CTW983129:CTW983131 DDS983129:DDS983131 DNO983129:DNO983131 DXK983129:DXK983131 EHG983129:EHG983131 ERC983129:ERC983131 FAY983129:FAY983131 FKU983129:FKU983131 FUQ983129:FUQ983131 GEM983129:GEM983131 GOI983129:GOI983131 GYE983129:GYE983131 HIA983129:HIA983131 HRW983129:HRW983131 IBS983129:IBS983131 ILO983129:ILO983131 IVK983129:IVK983131 JFG983129:JFG983131 JPC983129:JPC983131 JYY983129:JYY983131 KIU983129:KIU983131 KSQ983129:KSQ983131 LCM983129:LCM983131 LMI983129:LMI983131 LWE983129:LWE983131 MGA983129:MGA983131 MPW983129:MPW983131 MZS983129:MZS983131 NJO983129:NJO983131 NTK983129:NTK983131 ODG983129:ODG983131 ONC983129:ONC983131 OWY983129:OWY983131 PGU983129:PGU983131 PQQ983129:PQQ983131 QAM983129:QAM983131 QKI983129:QKI983131 QUE983129:QUE983131 REA983129:REA983131 RNW983129:RNW983131 RXS983129:RXS983131 SHO983129:SHO983131 SRK983129:SRK983131 TBG983129:TBG983131 TLC983129:TLC983131 TUY983129:TUY983131 UEU983129:UEU983131 UOQ983129:UOQ983131 UYM983129:UYM983131 VII983129:VII983131 VSE983129:VSE983131 WCA983129:WCA983131 WLW983129:WLW983131 WVS983129:WVS983131 K67:K68 JG67:JG68 TC67:TC68 ACY67:ACY68 AMU67:AMU68 AWQ67:AWQ68 BGM67:BGM68 BQI67:BQI68 CAE67:CAE68 CKA67:CKA68 CTW67:CTW68 DDS67:DDS68 DNO67:DNO68 DXK67:DXK68 EHG67:EHG68 ERC67:ERC68 FAY67:FAY68 FKU67:FKU68 FUQ67:FUQ68 GEM67:GEM68 GOI67:GOI68 GYE67:GYE68 HIA67:HIA68 HRW67:HRW68 IBS67:IBS68 ILO67:ILO68 IVK67:IVK68 JFG67:JFG68 JPC67:JPC68 JYY67:JYY68 KIU67:KIU68 KSQ67:KSQ68 LCM67:LCM68 LMI67:LMI68 LWE67:LWE68 MGA67:MGA68 MPW67:MPW68 MZS67:MZS68 NJO67:NJO68 NTK67:NTK68 ODG67:ODG68 ONC67:ONC68 OWY67:OWY68 PGU67:PGU68 PQQ67:PQQ68 QAM67:QAM68 QKI67:QKI68 QUE67:QUE68 REA67:REA68 RNW67:RNW68 RXS67:RXS68 SHO67:SHO68 SRK67:SRK68 TBG67:TBG68 TLC67:TLC68 TUY67:TUY68 UEU67:UEU68 UOQ67:UOQ68 UYM67:UYM68 VII67:VII68 VSE67:VSE68 WCA67:WCA68 WLW67:WLW68 WVS67:WVS68 K65603:K65604 JG65603:JG65604 TC65603:TC65604 ACY65603:ACY65604 AMU65603:AMU65604 AWQ65603:AWQ65604 BGM65603:BGM65604 BQI65603:BQI65604 CAE65603:CAE65604 CKA65603:CKA65604 CTW65603:CTW65604 DDS65603:DDS65604 DNO65603:DNO65604 DXK65603:DXK65604 EHG65603:EHG65604 ERC65603:ERC65604 FAY65603:FAY65604 FKU65603:FKU65604 FUQ65603:FUQ65604 GEM65603:GEM65604 GOI65603:GOI65604 GYE65603:GYE65604 HIA65603:HIA65604 HRW65603:HRW65604 IBS65603:IBS65604 ILO65603:ILO65604 IVK65603:IVK65604 JFG65603:JFG65604 JPC65603:JPC65604 JYY65603:JYY65604 KIU65603:KIU65604 KSQ65603:KSQ65604 LCM65603:LCM65604 LMI65603:LMI65604 LWE65603:LWE65604 MGA65603:MGA65604 MPW65603:MPW65604 MZS65603:MZS65604 NJO65603:NJO65604 NTK65603:NTK65604 ODG65603:ODG65604 ONC65603:ONC65604 OWY65603:OWY65604 PGU65603:PGU65604 PQQ65603:PQQ65604 QAM65603:QAM65604 QKI65603:QKI65604 QUE65603:QUE65604 REA65603:REA65604 RNW65603:RNW65604 RXS65603:RXS65604 SHO65603:SHO65604 SRK65603:SRK65604 TBG65603:TBG65604 TLC65603:TLC65604 TUY65603:TUY65604 UEU65603:UEU65604 UOQ65603:UOQ65604 UYM65603:UYM65604 VII65603:VII65604 VSE65603:VSE65604 WCA65603:WCA65604 WLW65603:WLW65604 WVS65603:WVS65604 K131139:K131140 JG131139:JG131140 TC131139:TC131140 ACY131139:ACY131140 AMU131139:AMU131140 AWQ131139:AWQ131140 BGM131139:BGM131140 BQI131139:BQI131140 CAE131139:CAE131140 CKA131139:CKA131140 CTW131139:CTW131140 DDS131139:DDS131140 DNO131139:DNO131140 DXK131139:DXK131140 EHG131139:EHG131140 ERC131139:ERC131140 FAY131139:FAY131140 FKU131139:FKU131140 FUQ131139:FUQ131140 GEM131139:GEM131140 GOI131139:GOI131140 GYE131139:GYE131140 HIA131139:HIA131140 HRW131139:HRW131140 IBS131139:IBS131140 ILO131139:ILO131140 IVK131139:IVK131140 JFG131139:JFG131140 JPC131139:JPC131140 JYY131139:JYY131140 KIU131139:KIU131140 KSQ131139:KSQ131140 LCM131139:LCM131140 LMI131139:LMI131140 LWE131139:LWE131140 MGA131139:MGA131140 MPW131139:MPW131140 MZS131139:MZS131140 NJO131139:NJO131140 NTK131139:NTK131140 ODG131139:ODG131140 ONC131139:ONC131140 OWY131139:OWY131140 PGU131139:PGU131140 PQQ131139:PQQ131140 QAM131139:QAM131140 QKI131139:QKI131140 QUE131139:QUE131140 REA131139:REA131140 RNW131139:RNW131140 RXS131139:RXS131140 SHO131139:SHO131140 SRK131139:SRK131140 TBG131139:TBG131140 TLC131139:TLC131140 TUY131139:TUY131140 UEU131139:UEU131140 UOQ131139:UOQ131140 UYM131139:UYM131140 VII131139:VII131140 VSE131139:VSE131140 WCA131139:WCA131140 WLW131139:WLW131140 WVS131139:WVS131140 K196675:K196676 JG196675:JG196676 TC196675:TC196676 ACY196675:ACY196676 AMU196675:AMU196676 AWQ196675:AWQ196676 BGM196675:BGM196676 BQI196675:BQI196676 CAE196675:CAE196676 CKA196675:CKA196676 CTW196675:CTW196676 DDS196675:DDS196676 DNO196675:DNO196676 DXK196675:DXK196676 EHG196675:EHG196676 ERC196675:ERC196676 FAY196675:FAY196676 FKU196675:FKU196676 FUQ196675:FUQ196676 GEM196675:GEM196676 GOI196675:GOI196676 GYE196675:GYE196676 HIA196675:HIA196676 HRW196675:HRW196676 IBS196675:IBS196676 ILO196675:ILO196676 IVK196675:IVK196676 JFG196675:JFG196676 JPC196675:JPC196676 JYY196675:JYY196676 KIU196675:KIU196676 KSQ196675:KSQ196676 LCM196675:LCM196676 LMI196675:LMI196676 LWE196675:LWE196676 MGA196675:MGA196676 MPW196675:MPW196676 MZS196675:MZS196676 NJO196675:NJO196676 NTK196675:NTK196676 ODG196675:ODG196676 ONC196675:ONC196676 OWY196675:OWY196676 PGU196675:PGU196676 PQQ196675:PQQ196676 QAM196675:QAM196676 QKI196675:QKI196676 QUE196675:QUE196676 REA196675:REA196676 RNW196675:RNW196676 RXS196675:RXS196676 SHO196675:SHO196676 SRK196675:SRK196676 TBG196675:TBG196676 TLC196675:TLC196676 TUY196675:TUY196676 UEU196675:UEU196676 UOQ196675:UOQ196676 UYM196675:UYM196676 VII196675:VII196676 VSE196675:VSE196676 WCA196675:WCA196676 WLW196675:WLW196676 WVS196675:WVS196676 K262211:K262212 JG262211:JG262212 TC262211:TC262212 ACY262211:ACY262212 AMU262211:AMU262212 AWQ262211:AWQ262212 BGM262211:BGM262212 BQI262211:BQI262212 CAE262211:CAE262212 CKA262211:CKA262212 CTW262211:CTW262212 DDS262211:DDS262212 DNO262211:DNO262212 DXK262211:DXK262212 EHG262211:EHG262212 ERC262211:ERC262212 FAY262211:FAY262212 FKU262211:FKU262212 FUQ262211:FUQ262212 GEM262211:GEM262212 GOI262211:GOI262212 GYE262211:GYE262212 HIA262211:HIA262212 HRW262211:HRW262212 IBS262211:IBS262212 ILO262211:ILO262212 IVK262211:IVK262212 JFG262211:JFG262212 JPC262211:JPC262212 JYY262211:JYY262212 KIU262211:KIU262212 KSQ262211:KSQ262212 LCM262211:LCM262212 LMI262211:LMI262212 LWE262211:LWE262212 MGA262211:MGA262212 MPW262211:MPW262212 MZS262211:MZS262212 NJO262211:NJO262212 NTK262211:NTK262212 ODG262211:ODG262212 ONC262211:ONC262212 OWY262211:OWY262212 PGU262211:PGU262212 PQQ262211:PQQ262212 QAM262211:QAM262212 QKI262211:QKI262212 QUE262211:QUE262212 REA262211:REA262212 RNW262211:RNW262212 RXS262211:RXS262212 SHO262211:SHO262212 SRK262211:SRK262212 TBG262211:TBG262212 TLC262211:TLC262212 TUY262211:TUY262212 UEU262211:UEU262212 UOQ262211:UOQ262212 UYM262211:UYM262212 VII262211:VII262212 VSE262211:VSE262212 WCA262211:WCA262212 WLW262211:WLW262212 WVS262211:WVS262212 K327747:K327748 JG327747:JG327748 TC327747:TC327748 ACY327747:ACY327748 AMU327747:AMU327748 AWQ327747:AWQ327748 BGM327747:BGM327748 BQI327747:BQI327748 CAE327747:CAE327748 CKA327747:CKA327748 CTW327747:CTW327748 DDS327747:DDS327748 DNO327747:DNO327748 DXK327747:DXK327748 EHG327747:EHG327748 ERC327747:ERC327748 FAY327747:FAY327748 FKU327747:FKU327748 FUQ327747:FUQ327748 GEM327747:GEM327748 GOI327747:GOI327748 GYE327747:GYE327748 HIA327747:HIA327748 HRW327747:HRW327748 IBS327747:IBS327748 ILO327747:ILO327748 IVK327747:IVK327748 JFG327747:JFG327748 JPC327747:JPC327748 JYY327747:JYY327748 KIU327747:KIU327748 KSQ327747:KSQ327748 LCM327747:LCM327748 LMI327747:LMI327748 LWE327747:LWE327748 MGA327747:MGA327748 MPW327747:MPW327748 MZS327747:MZS327748 NJO327747:NJO327748 NTK327747:NTK327748 ODG327747:ODG327748 ONC327747:ONC327748 OWY327747:OWY327748 PGU327747:PGU327748 PQQ327747:PQQ327748 QAM327747:QAM327748 QKI327747:QKI327748 QUE327747:QUE327748 REA327747:REA327748 RNW327747:RNW327748 RXS327747:RXS327748 SHO327747:SHO327748 SRK327747:SRK327748 TBG327747:TBG327748 TLC327747:TLC327748 TUY327747:TUY327748 UEU327747:UEU327748 UOQ327747:UOQ327748 UYM327747:UYM327748 VII327747:VII327748 VSE327747:VSE327748 WCA327747:WCA327748 WLW327747:WLW327748 WVS327747:WVS327748 K393283:K393284 JG393283:JG393284 TC393283:TC393284 ACY393283:ACY393284 AMU393283:AMU393284 AWQ393283:AWQ393284 BGM393283:BGM393284 BQI393283:BQI393284 CAE393283:CAE393284 CKA393283:CKA393284 CTW393283:CTW393284 DDS393283:DDS393284 DNO393283:DNO393284 DXK393283:DXK393284 EHG393283:EHG393284 ERC393283:ERC393284 FAY393283:FAY393284 FKU393283:FKU393284 FUQ393283:FUQ393284 GEM393283:GEM393284 GOI393283:GOI393284 GYE393283:GYE393284 HIA393283:HIA393284 HRW393283:HRW393284 IBS393283:IBS393284 ILO393283:ILO393284 IVK393283:IVK393284 JFG393283:JFG393284 JPC393283:JPC393284 JYY393283:JYY393284 KIU393283:KIU393284 KSQ393283:KSQ393284 LCM393283:LCM393284 LMI393283:LMI393284 LWE393283:LWE393284 MGA393283:MGA393284 MPW393283:MPW393284 MZS393283:MZS393284 NJO393283:NJO393284 NTK393283:NTK393284 ODG393283:ODG393284 ONC393283:ONC393284 OWY393283:OWY393284 PGU393283:PGU393284 PQQ393283:PQQ393284 QAM393283:QAM393284 QKI393283:QKI393284 QUE393283:QUE393284 REA393283:REA393284 RNW393283:RNW393284 RXS393283:RXS393284 SHO393283:SHO393284 SRK393283:SRK393284 TBG393283:TBG393284 TLC393283:TLC393284 TUY393283:TUY393284 UEU393283:UEU393284 UOQ393283:UOQ393284 UYM393283:UYM393284 VII393283:VII393284 VSE393283:VSE393284 WCA393283:WCA393284 WLW393283:WLW393284 WVS393283:WVS393284 K458819:K458820 JG458819:JG458820 TC458819:TC458820 ACY458819:ACY458820 AMU458819:AMU458820 AWQ458819:AWQ458820 BGM458819:BGM458820 BQI458819:BQI458820 CAE458819:CAE458820 CKA458819:CKA458820 CTW458819:CTW458820 DDS458819:DDS458820 DNO458819:DNO458820 DXK458819:DXK458820 EHG458819:EHG458820 ERC458819:ERC458820 FAY458819:FAY458820 FKU458819:FKU458820 FUQ458819:FUQ458820 GEM458819:GEM458820 GOI458819:GOI458820 GYE458819:GYE458820 HIA458819:HIA458820 HRW458819:HRW458820 IBS458819:IBS458820 ILO458819:ILO458820 IVK458819:IVK458820 JFG458819:JFG458820 JPC458819:JPC458820 JYY458819:JYY458820 KIU458819:KIU458820 KSQ458819:KSQ458820 LCM458819:LCM458820 LMI458819:LMI458820 LWE458819:LWE458820 MGA458819:MGA458820 MPW458819:MPW458820 MZS458819:MZS458820 NJO458819:NJO458820 NTK458819:NTK458820 ODG458819:ODG458820 ONC458819:ONC458820 OWY458819:OWY458820 PGU458819:PGU458820 PQQ458819:PQQ458820 QAM458819:QAM458820 QKI458819:QKI458820 QUE458819:QUE458820 REA458819:REA458820 RNW458819:RNW458820 RXS458819:RXS458820 SHO458819:SHO458820 SRK458819:SRK458820 TBG458819:TBG458820 TLC458819:TLC458820 TUY458819:TUY458820 UEU458819:UEU458820 UOQ458819:UOQ458820 UYM458819:UYM458820 VII458819:VII458820 VSE458819:VSE458820 WCA458819:WCA458820 WLW458819:WLW458820 WVS458819:WVS458820 K524355:K524356 JG524355:JG524356 TC524355:TC524356 ACY524355:ACY524356 AMU524355:AMU524356 AWQ524355:AWQ524356 BGM524355:BGM524356 BQI524355:BQI524356 CAE524355:CAE524356 CKA524355:CKA524356 CTW524355:CTW524356 DDS524355:DDS524356 DNO524355:DNO524356 DXK524355:DXK524356 EHG524355:EHG524356 ERC524355:ERC524356 FAY524355:FAY524356 FKU524355:FKU524356 FUQ524355:FUQ524356 GEM524355:GEM524356 GOI524355:GOI524356 GYE524355:GYE524356 HIA524355:HIA524356 HRW524355:HRW524356 IBS524355:IBS524356 ILO524355:ILO524356 IVK524355:IVK524356 JFG524355:JFG524356 JPC524355:JPC524356 JYY524355:JYY524356 KIU524355:KIU524356 KSQ524355:KSQ524356 LCM524355:LCM524356 LMI524355:LMI524356 LWE524355:LWE524356 MGA524355:MGA524356 MPW524355:MPW524356 MZS524355:MZS524356 NJO524355:NJO524356 NTK524355:NTK524356 ODG524355:ODG524356 ONC524355:ONC524356 OWY524355:OWY524356 PGU524355:PGU524356 PQQ524355:PQQ524356 QAM524355:QAM524356 QKI524355:QKI524356 QUE524355:QUE524356 REA524355:REA524356 RNW524355:RNW524356 RXS524355:RXS524356 SHO524355:SHO524356 SRK524355:SRK524356 TBG524355:TBG524356 TLC524355:TLC524356 TUY524355:TUY524356 UEU524355:UEU524356 UOQ524355:UOQ524356 UYM524355:UYM524356 VII524355:VII524356 VSE524355:VSE524356 WCA524355:WCA524356 WLW524355:WLW524356 WVS524355:WVS524356 K589891:K589892 JG589891:JG589892 TC589891:TC589892 ACY589891:ACY589892 AMU589891:AMU589892 AWQ589891:AWQ589892 BGM589891:BGM589892 BQI589891:BQI589892 CAE589891:CAE589892 CKA589891:CKA589892 CTW589891:CTW589892 DDS589891:DDS589892 DNO589891:DNO589892 DXK589891:DXK589892 EHG589891:EHG589892 ERC589891:ERC589892 FAY589891:FAY589892 FKU589891:FKU589892 FUQ589891:FUQ589892 GEM589891:GEM589892 GOI589891:GOI589892 GYE589891:GYE589892 HIA589891:HIA589892 HRW589891:HRW589892 IBS589891:IBS589892 ILO589891:ILO589892 IVK589891:IVK589892 JFG589891:JFG589892 JPC589891:JPC589892 JYY589891:JYY589892 KIU589891:KIU589892 KSQ589891:KSQ589892 LCM589891:LCM589892 LMI589891:LMI589892 LWE589891:LWE589892 MGA589891:MGA589892 MPW589891:MPW589892 MZS589891:MZS589892 NJO589891:NJO589892 NTK589891:NTK589892 ODG589891:ODG589892 ONC589891:ONC589892 OWY589891:OWY589892 PGU589891:PGU589892 PQQ589891:PQQ589892 QAM589891:QAM589892 QKI589891:QKI589892 QUE589891:QUE589892 REA589891:REA589892 RNW589891:RNW589892 RXS589891:RXS589892 SHO589891:SHO589892 SRK589891:SRK589892 TBG589891:TBG589892 TLC589891:TLC589892 TUY589891:TUY589892 UEU589891:UEU589892 UOQ589891:UOQ589892 UYM589891:UYM589892 VII589891:VII589892 VSE589891:VSE589892 WCA589891:WCA589892 WLW589891:WLW589892 WVS589891:WVS589892 K655427:K655428 JG655427:JG655428 TC655427:TC655428 ACY655427:ACY655428 AMU655427:AMU655428 AWQ655427:AWQ655428 BGM655427:BGM655428 BQI655427:BQI655428 CAE655427:CAE655428 CKA655427:CKA655428 CTW655427:CTW655428 DDS655427:DDS655428 DNO655427:DNO655428 DXK655427:DXK655428 EHG655427:EHG655428 ERC655427:ERC655428 FAY655427:FAY655428 FKU655427:FKU655428 FUQ655427:FUQ655428 GEM655427:GEM655428 GOI655427:GOI655428 GYE655427:GYE655428 HIA655427:HIA655428 HRW655427:HRW655428 IBS655427:IBS655428 ILO655427:ILO655428 IVK655427:IVK655428 JFG655427:JFG655428 JPC655427:JPC655428 JYY655427:JYY655428 KIU655427:KIU655428 KSQ655427:KSQ655428 LCM655427:LCM655428 LMI655427:LMI655428 LWE655427:LWE655428 MGA655427:MGA655428 MPW655427:MPW655428 MZS655427:MZS655428 NJO655427:NJO655428 NTK655427:NTK655428 ODG655427:ODG655428 ONC655427:ONC655428 OWY655427:OWY655428 PGU655427:PGU655428 PQQ655427:PQQ655428 QAM655427:QAM655428 QKI655427:QKI655428 QUE655427:QUE655428 REA655427:REA655428 RNW655427:RNW655428 RXS655427:RXS655428 SHO655427:SHO655428 SRK655427:SRK655428 TBG655427:TBG655428 TLC655427:TLC655428 TUY655427:TUY655428 UEU655427:UEU655428 UOQ655427:UOQ655428 UYM655427:UYM655428 VII655427:VII655428 VSE655427:VSE655428 WCA655427:WCA655428 WLW655427:WLW655428 WVS655427:WVS655428 K720963:K720964 JG720963:JG720964 TC720963:TC720964 ACY720963:ACY720964 AMU720963:AMU720964 AWQ720963:AWQ720964 BGM720963:BGM720964 BQI720963:BQI720964 CAE720963:CAE720964 CKA720963:CKA720964 CTW720963:CTW720964 DDS720963:DDS720964 DNO720963:DNO720964 DXK720963:DXK720964 EHG720963:EHG720964 ERC720963:ERC720964 FAY720963:FAY720964 FKU720963:FKU720964 FUQ720963:FUQ720964 GEM720963:GEM720964 GOI720963:GOI720964 GYE720963:GYE720964 HIA720963:HIA720964 HRW720963:HRW720964 IBS720963:IBS720964 ILO720963:ILO720964 IVK720963:IVK720964 JFG720963:JFG720964 JPC720963:JPC720964 JYY720963:JYY720964 KIU720963:KIU720964 KSQ720963:KSQ720964 LCM720963:LCM720964 LMI720963:LMI720964 LWE720963:LWE720964 MGA720963:MGA720964 MPW720963:MPW720964 MZS720963:MZS720964 NJO720963:NJO720964 NTK720963:NTK720964 ODG720963:ODG720964 ONC720963:ONC720964 OWY720963:OWY720964 PGU720963:PGU720964 PQQ720963:PQQ720964 QAM720963:QAM720964 QKI720963:QKI720964 QUE720963:QUE720964 REA720963:REA720964 RNW720963:RNW720964 RXS720963:RXS720964 SHO720963:SHO720964 SRK720963:SRK720964 TBG720963:TBG720964 TLC720963:TLC720964 TUY720963:TUY720964 UEU720963:UEU720964 UOQ720963:UOQ720964 UYM720963:UYM720964 VII720963:VII720964 VSE720963:VSE720964 WCA720963:WCA720964 WLW720963:WLW720964 WVS720963:WVS720964 K786499:K786500 JG786499:JG786500 TC786499:TC786500 ACY786499:ACY786500 AMU786499:AMU786500 AWQ786499:AWQ786500 BGM786499:BGM786500 BQI786499:BQI786500 CAE786499:CAE786500 CKA786499:CKA786500 CTW786499:CTW786500 DDS786499:DDS786500 DNO786499:DNO786500 DXK786499:DXK786500 EHG786499:EHG786500 ERC786499:ERC786500 FAY786499:FAY786500 FKU786499:FKU786500 FUQ786499:FUQ786500 GEM786499:GEM786500 GOI786499:GOI786500 GYE786499:GYE786500 HIA786499:HIA786500 HRW786499:HRW786500 IBS786499:IBS786500 ILO786499:ILO786500 IVK786499:IVK786500 JFG786499:JFG786500 JPC786499:JPC786500 JYY786499:JYY786500 KIU786499:KIU786500 KSQ786499:KSQ786500 LCM786499:LCM786500 LMI786499:LMI786500 LWE786499:LWE786500 MGA786499:MGA786500 MPW786499:MPW786500 MZS786499:MZS786500 NJO786499:NJO786500 NTK786499:NTK786500 ODG786499:ODG786500 ONC786499:ONC786500 OWY786499:OWY786500 PGU786499:PGU786500 PQQ786499:PQQ786500 QAM786499:QAM786500 QKI786499:QKI786500 QUE786499:QUE786500 REA786499:REA786500 RNW786499:RNW786500 RXS786499:RXS786500 SHO786499:SHO786500 SRK786499:SRK786500 TBG786499:TBG786500 TLC786499:TLC786500 TUY786499:TUY786500 UEU786499:UEU786500 UOQ786499:UOQ786500 UYM786499:UYM786500 VII786499:VII786500 VSE786499:VSE786500 WCA786499:WCA786500 WLW786499:WLW786500 WVS786499:WVS786500 K852035:K852036 JG852035:JG852036 TC852035:TC852036 ACY852035:ACY852036 AMU852035:AMU852036 AWQ852035:AWQ852036 BGM852035:BGM852036 BQI852035:BQI852036 CAE852035:CAE852036 CKA852035:CKA852036 CTW852035:CTW852036 DDS852035:DDS852036 DNO852035:DNO852036 DXK852035:DXK852036 EHG852035:EHG852036 ERC852035:ERC852036 FAY852035:FAY852036 FKU852035:FKU852036 FUQ852035:FUQ852036 GEM852035:GEM852036 GOI852035:GOI852036 GYE852035:GYE852036 HIA852035:HIA852036 HRW852035:HRW852036 IBS852035:IBS852036 ILO852035:ILO852036 IVK852035:IVK852036 JFG852035:JFG852036 JPC852035:JPC852036 JYY852035:JYY852036 KIU852035:KIU852036 KSQ852035:KSQ852036 LCM852035:LCM852036 LMI852035:LMI852036 LWE852035:LWE852036 MGA852035:MGA852036 MPW852035:MPW852036 MZS852035:MZS852036 NJO852035:NJO852036 NTK852035:NTK852036 ODG852035:ODG852036 ONC852035:ONC852036 OWY852035:OWY852036 PGU852035:PGU852036 PQQ852035:PQQ852036 QAM852035:QAM852036 QKI852035:QKI852036 QUE852035:QUE852036 REA852035:REA852036 RNW852035:RNW852036 RXS852035:RXS852036 SHO852035:SHO852036 SRK852035:SRK852036 TBG852035:TBG852036 TLC852035:TLC852036 TUY852035:TUY852036 UEU852035:UEU852036 UOQ852035:UOQ852036 UYM852035:UYM852036 VII852035:VII852036 VSE852035:VSE852036 WCA852035:WCA852036 WLW852035:WLW852036 WVS852035:WVS852036 K917571:K917572 JG917571:JG917572 TC917571:TC917572 ACY917571:ACY917572 AMU917571:AMU917572 AWQ917571:AWQ917572 BGM917571:BGM917572 BQI917571:BQI917572 CAE917571:CAE917572 CKA917571:CKA917572 CTW917571:CTW917572 DDS917571:DDS917572 DNO917571:DNO917572 DXK917571:DXK917572 EHG917571:EHG917572 ERC917571:ERC917572 FAY917571:FAY917572 FKU917571:FKU917572 FUQ917571:FUQ917572 GEM917571:GEM917572 GOI917571:GOI917572 GYE917571:GYE917572 HIA917571:HIA917572 HRW917571:HRW917572 IBS917571:IBS917572 ILO917571:ILO917572 IVK917571:IVK917572 JFG917571:JFG917572 JPC917571:JPC917572 JYY917571:JYY917572 KIU917571:KIU917572 KSQ917571:KSQ917572 LCM917571:LCM917572 LMI917571:LMI917572 LWE917571:LWE917572 MGA917571:MGA917572 MPW917571:MPW917572 MZS917571:MZS917572 NJO917571:NJO917572 NTK917571:NTK917572 ODG917571:ODG917572 ONC917571:ONC917572 OWY917571:OWY917572 PGU917571:PGU917572 PQQ917571:PQQ917572 QAM917571:QAM917572 QKI917571:QKI917572 QUE917571:QUE917572 REA917571:REA917572 RNW917571:RNW917572 RXS917571:RXS917572 SHO917571:SHO917572 SRK917571:SRK917572 TBG917571:TBG917572 TLC917571:TLC917572 TUY917571:TUY917572 UEU917571:UEU917572 UOQ917571:UOQ917572 UYM917571:UYM917572 VII917571:VII917572 VSE917571:VSE917572 WCA917571:WCA917572 WLW917571:WLW917572 WVS917571:WVS917572 K983107:K983108 JG983107:JG983108 TC983107:TC983108 ACY983107:ACY983108 AMU983107:AMU983108 AWQ983107:AWQ983108 BGM983107:BGM983108 BQI983107:BQI983108 CAE983107:CAE983108 CKA983107:CKA983108 CTW983107:CTW983108 DDS983107:DDS983108 DNO983107:DNO983108 DXK983107:DXK983108 EHG983107:EHG983108 ERC983107:ERC983108 FAY983107:FAY983108 FKU983107:FKU983108 FUQ983107:FUQ983108 GEM983107:GEM983108 GOI983107:GOI983108 GYE983107:GYE983108 HIA983107:HIA983108 HRW983107:HRW983108 IBS983107:IBS983108 ILO983107:ILO983108 IVK983107:IVK983108 JFG983107:JFG983108 JPC983107:JPC983108 JYY983107:JYY983108 KIU983107:KIU983108 KSQ983107:KSQ983108 LCM983107:LCM983108 LMI983107:LMI983108 LWE983107:LWE983108 MGA983107:MGA983108 MPW983107:MPW983108 MZS983107:MZS983108 NJO983107:NJO983108 NTK983107:NTK983108 ODG983107:ODG983108 ONC983107:ONC983108 OWY983107:OWY983108 PGU983107:PGU983108 PQQ983107:PQQ983108 QAM983107:QAM983108 QKI983107:QKI983108 QUE983107:QUE983108 REA983107:REA983108 RNW983107:RNW983108 RXS983107:RXS983108 SHO983107:SHO983108 SRK983107:SRK983108 TBG983107:TBG983108 TLC983107:TLC983108 TUY983107:TUY983108 UEU983107:UEU983108 UOQ983107:UOQ983108 UYM983107:UYM983108 VII983107:VII983108 VSE983107:VSE983108 WCA983107:WCA983108 WLW983107:WLW983108 WVS983107:WVS983108 K82 JG82 TC82 ACY82 AMU82 AWQ82 BGM82 BQI82 CAE82 CKA82 CTW82 DDS82 DNO82 DXK82 EHG82 ERC82 FAY82 FKU82 FUQ82 GEM82 GOI82 GYE82 HIA82 HRW82 IBS82 ILO82 IVK82 JFG82 JPC82 JYY82 KIU82 KSQ82 LCM82 LMI82 LWE82 MGA82 MPW82 MZS82 NJO82 NTK82 ODG82 ONC82 OWY82 PGU82 PQQ82 QAM82 QKI82 QUE82 REA82 RNW82 RXS82 SHO82 SRK82 TBG82 TLC82 TUY82 UEU82 UOQ82 UYM82 VII82 VSE82 WCA82 WLW82 WVS82 K65618 JG65618 TC65618 ACY65618 AMU65618 AWQ65618 BGM65618 BQI65618 CAE65618 CKA65618 CTW65618 DDS65618 DNO65618 DXK65618 EHG65618 ERC65618 FAY65618 FKU65618 FUQ65618 GEM65618 GOI65618 GYE65618 HIA65618 HRW65618 IBS65618 ILO65618 IVK65618 JFG65618 JPC65618 JYY65618 KIU65618 KSQ65618 LCM65618 LMI65618 LWE65618 MGA65618 MPW65618 MZS65618 NJO65618 NTK65618 ODG65618 ONC65618 OWY65618 PGU65618 PQQ65618 QAM65618 QKI65618 QUE65618 REA65618 RNW65618 RXS65618 SHO65618 SRK65618 TBG65618 TLC65618 TUY65618 UEU65618 UOQ65618 UYM65618 VII65618 VSE65618 WCA65618 WLW65618 WVS65618 K131154 JG131154 TC131154 ACY131154 AMU131154 AWQ131154 BGM131154 BQI131154 CAE131154 CKA131154 CTW131154 DDS131154 DNO131154 DXK131154 EHG131154 ERC131154 FAY131154 FKU131154 FUQ131154 GEM131154 GOI131154 GYE131154 HIA131154 HRW131154 IBS131154 ILO131154 IVK131154 JFG131154 JPC131154 JYY131154 KIU131154 KSQ131154 LCM131154 LMI131154 LWE131154 MGA131154 MPW131154 MZS131154 NJO131154 NTK131154 ODG131154 ONC131154 OWY131154 PGU131154 PQQ131154 QAM131154 QKI131154 QUE131154 REA131154 RNW131154 RXS131154 SHO131154 SRK131154 TBG131154 TLC131154 TUY131154 UEU131154 UOQ131154 UYM131154 VII131154 VSE131154 WCA131154 WLW131154 WVS131154 K196690 JG196690 TC196690 ACY196690 AMU196690 AWQ196690 BGM196690 BQI196690 CAE196690 CKA196690 CTW196690 DDS196690 DNO196690 DXK196690 EHG196690 ERC196690 FAY196690 FKU196690 FUQ196690 GEM196690 GOI196690 GYE196690 HIA196690 HRW196690 IBS196690 ILO196690 IVK196690 JFG196690 JPC196690 JYY196690 KIU196690 KSQ196690 LCM196690 LMI196690 LWE196690 MGA196690 MPW196690 MZS196690 NJO196690 NTK196690 ODG196690 ONC196690 OWY196690 PGU196690 PQQ196690 QAM196690 QKI196690 QUE196690 REA196690 RNW196690 RXS196690 SHO196690 SRK196690 TBG196690 TLC196690 TUY196690 UEU196690 UOQ196690 UYM196690 VII196690 VSE196690 WCA196690 WLW196690 WVS196690 K262226 JG262226 TC262226 ACY262226 AMU262226 AWQ262226 BGM262226 BQI262226 CAE262226 CKA262226 CTW262226 DDS262226 DNO262226 DXK262226 EHG262226 ERC262226 FAY262226 FKU262226 FUQ262226 GEM262226 GOI262226 GYE262226 HIA262226 HRW262226 IBS262226 ILO262226 IVK262226 JFG262226 JPC262226 JYY262226 KIU262226 KSQ262226 LCM262226 LMI262226 LWE262226 MGA262226 MPW262226 MZS262226 NJO262226 NTK262226 ODG262226 ONC262226 OWY262226 PGU262226 PQQ262226 QAM262226 QKI262226 QUE262226 REA262226 RNW262226 RXS262226 SHO262226 SRK262226 TBG262226 TLC262226 TUY262226 UEU262226 UOQ262226 UYM262226 VII262226 VSE262226 WCA262226 WLW262226 WVS262226 K327762 JG327762 TC327762 ACY327762 AMU327762 AWQ327762 BGM327762 BQI327762 CAE327762 CKA327762 CTW327762 DDS327762 DNO327762 DXK327762 EHG327762 ERC327762 FAY327762 FKU327762 FUQ327762 GEM327762 GOI327762 GYE327762 HIA327762 HRW327762 IBS327762 ILO327762 IVK327762 JFG327762 JPC327762 JYY327762 KIU327762 KSQ327762 LCM327762 LMI327762 LWE327762 MGA327762 MPW327762 MZS327762 NJO327762 NTK327762 ODG327762 ONC327762 OWY327762 PGU327762 PQQ327762 QAM327762 QKI327762 QUE327762 REA327762 RNW327762 RXS327762 SHO327762 SRK327762 TBG327762 TLC327762 TUY327762 UEU327762 UOQ327762 UYM327762 VII327762 VSE327762 WCA327762 WLW327762 WVS327762 K393298 JG393298 TC393298 ACY393298 AMU393298 AWQ393298 BGM393298 BQI393298 CAE393298 CKA393298 CTW393298 DDS393298 DNO393298 DXK393298 EHG393298 ERC393298 FAY393298 FKU393298 FUQ393298 GEM393298 GOI393298 GYE393298 HIA393298 HRW393298 IBS393298 ILO393298 IVK393298 JFG393298 JPC393298 JYY393298 KIU393298 KSQ393298 LCM393298 LMI393298 LWE393298 MGA393298 MPW393298 MZS393298 NJO393298 NTK393298 ODG393298 ONC393298 OWY393298 PGU393298 PQQ393298 QAM393298 QKI393298 QUE393298 REA393298 RNW393298 RXS393298 SHO393298 SRK393298 TBG393298 TLC393298 TUY393298 UEU393298 UOQ393298 UYM393298 VII393298 VSE393298 WCA393298 WLW393298 WVS393298 K458834 JG458834 TC458834 ACY458834 AMU458834 AWQ458834 BGM458834 BQI458834 CAE458834 CKA458834 CTW458834 DDS458834 DNO458834 DXK458834 EHG458834 ERC458834 FAY458834 FKU458834 FUQ458834 GEM458834 GOI458834 GYE458834 HIA458834 HRW458834 IBS458834 ILO458834 IVK458834 JFG458834 JPC458834 JYY458834 KIU458834 KSQ458834 LCM458834 LMI458834 LWE458834 MGA458834 MPW458834 MZS458834 NJO458834 NTK458834 ODG458834 ONC458834 OWY458834 PGU458834 PQQ458834 QAM458834 QKI458834 QUE458834 REA458834 RNW458834 RXS458834 SHO458834 SRK458834 TBG458834 TLC458834 TUY458834 UEU458834 UOQ458834 UYM458834 VII458834 VSE458834 WCA458834 WLW458834 WVS458834 K524370 JG524370 TC524370 ACY524370 AMU524370 AWQ524370 BGM524370 BQI524370 CAE524370 CKA524370 CTW524370 DDS524370 DNO524370 DXK524370 EHG524370 ERC524370 FAY524370 FKU524370 FUQ524370 GEM524370 GOI524370 GYE524370 HIA524370 HRW524370 IBS524370 ILO524370 IVK524370 JFG524370 JPC524370 JYY524370 KIU524370 KSQ524370 LCM524370 LMI524370 LWE524370 MGA524370 MPW524370 MZS524370 NJO524370 NTK524370 ODG524370 ONC524370 OWY524370 PGU524370 PQQ524370 QAM524370 QKI524370 QUE524370 REA524370 RNW524370 RXS524370 SHO524370 SRK524370 TBG524370 TLC524370 TUY524370 UEU524370 UOQ524370 UYM524370 VII524370 VSE524370 WCA524370 WLW524370 WVS524370 K589906 JG589906 TC589906 ACY589906 AMU589906 AWQ589906 BGM589906 BQI589906 CAE589906 CKA589906 CTW589906 DDS589906 DNO589906 DXK589906 EHG589906 ERC589906 FAY589906 FKU589906 FUQ589906 GEM589906 GOI589906 GYE589906 HIA589906 HRW589906 IBS589906 ILO589906 IVK589906 JFG589906 JPC589906 JYY589906 KIU589906 KSQ589906 LCM589906 LMI589906 LWE589906 MGA589906 MPW589906 MZS589906 NJO589906 NTK589906 ODG589906 ONC589906 OWY589906 PGU589906 PQQ589906 QAM589906 QKI589906 QUE589906 REA589906 RNW589906 RXS589906 SHO589906 SRK589906 TBG589906 TLC589906 TUY589906 UEU589906 UOQ589906 UYM589906 VII589906 VSE589906 WCA589906 WLW589906 WVS589906 K655442 JG655442 TC655442 ACY655442 AMU655442 AWQ655442 BGM655442 BQI655442 CAE655442 CKA655442 CTW655442 DDS655442 DNO655442 DXK655442 EHG655442 ERC655442 FAY655442 FKU655442 FUQ655442 GEM655442 GOI655442 GYE655442 HIA655442 HRW655442 IBS655442 ILO655442 IVK655442 JFG655442 JPC655442 JYY655442 KIU655442 KSQ655442 LCM655442 LMI655442 LWE655442 MGA655442 MPW655442 MZS655442 NJO655442 NTK655442 ODG655442 ONC655442 OWY655442 PGU655442 PQQ655442 QAM655442 QKI655442 QUE655442 REA655442 RNW655442 RXS655442 SHO655442 SRK655442 TBG655442 TLC655442 TUY655442 UEU655442 UOQ655442 UYM655442 VII655442 VSE655442 WCA655442 WLW655442 WVS655442 K720978 JG720978 TC720978 ACY720978 AMU720978 AWQ720978 BGM720978 BQI720978 CAE720978 CKA720978 CTW720978 DDS720978 DNO720978 DXK720978 EHG720978 ERC720978 FAY720978 FKU720978 FUQ720978 GEM720978 GOI720978 GYE720978 HIA720978 HRW720978 IBS720978 ILO720978 IVK720978 JFG720978 JPC720978 JYY720978 KIU720978 KSQ720978 LCM720978 LMI720978 LWE720978 MGA720978 MPW720978 MZS720978 NJO720978 NTK720978 ODG720978 ONC720978 OWY720978 PGU720978 PQQ720978 QAM720978 QKI720978 QUE720978 REA720978 RNW720978 RXS720978 SHO720978 SRK720978 TBG720978 TLC720978 TUY720978 UEU720978 UOQ720978 UYM720978 VII720978 VSE720978 WCA720978 WLW720978 WVS720978 K786514 JG786514 TC786514 ACY786514 AMU786514 AWQ786514 BGM786514 BQI786514 CAE786514 CKA786514 CTW786514 DDS786514 DNO786514 DXK786514 EHG786514 ERC786514 FAY786514 FKU786514 FUQ786514 GEM786514 GOI786514 GYE786514 HIA786514 HRW786514 IBS786514 ILO786514 IVK786514 JFG786514 JPC786514 JYY786514 KIU786514 KSQ786514 LCM786514 LMI786514 LWE786514 MGA786514 MPW786514 MZS786514 NJO786514 NTK786514 ODG786514 ONC786514 OWY786514 PGU786514 PQQ786514 QAM786514 QKI786514 QUE786514 REA786514 RNW786514 RXS786514 SHO786514 SRK786514 TBG786514 TLC786514 TUY786514 UEU786514 UOQ786514 UYM786514 VII786514 VSE786514 WCA786514 WLW786514 WVS786514 K852050 JG852050 TC852050 ACY852050 AMU852050 AWQ852050 BGM852050 BQI852050 CAE852050 CKA852050 CTW852050 DDS852050 DNO852050 DXK852050 EHG852050 ERC852050 FAY852050 FKU852050 FUQ852050 GEM852050 GOI852050 GYE852050 HIA852050 HRW852050 IBS852050 ILO852050 IVK852050 JFG852050 JPC852050 JYY852050 KIU852050 KSQ852050 LCM852050 LMI852050 LWE852050 MGA852050 MPW852050 MZS852050 NJO852050 NTK852050 ODG852050 ONC852050 OWY852050 PGU852050 PQQ852050 QAM852050 QKI852050 QUE852050 REA852050 RNW852050 RXS852050 SHO852050 SRK852050 TBG852050 TLC852050 TUY852050 UEU852050 UOQ852050 UYM852050 VII852050 VSE852050 WCA852050 WLW852050 WVS852050 K917586 JG917586 TC917586 ACY917586 AMU917586 AWQ917586 BGM917586 BQI917586 CAE917586 CKA917586 CTW917586 DDS917586 DNO917586 DXK917586 EHG917586 ERC917586 FAY917586 FKU917586 FUQ917586 GEM917586 GOI917586 GYE917586 HIA917586 HRW917586 IBS917586 ILO917586 IVK917586 JFG917586 JPC917586 JYY917586 KIU917586 KSQ917586 LCM917586 LMI917586 LWE917586 MGA917586 MPW917586 MZS917586 NJO917586 NTK917586 ODG917586 ONC917586 OWY917586 PGU917586 PQQ917586 QAM917586 QKI917586 QUE917586 REA917586 RNW917586 RXS917586 SHO917586 SRK917586 TBG917586 TLC917586 TUY917586 UEU917586 UOQ917586 UYM917586 VII917586 VSE917586 WCA917586 WLW917586 WVS917586 K983122 JG983122 TC983122 ACY983122 AMU983122 AWQ983122 BGM983122 BQI983122 CAE983122 CKA983122 CTW983122 DDS983122 DNO983122 DXK983122 EHG983122 ERC983122 FAY983122 FKU983122 FUQ983122 GEM983122 GOI983122 GYE983122 HIA983122 HRW983122 IBS983122 ILO983122 IVK983122 JFG983122 JPC983122 JYY983122 KIU983122 KSQ983122 LCM983122 LMI983122 LWE983122 MGA983122 MPW983122 MZS983122 NJO983122 NTK983122 ODG983122 ONC983122 OWY983122 PGU983122 PQQ983122 QAM983122 QKI983122 QUE983122 REA983122 RNW983122 RXS983122 SHO983122 SRK983122 TBG983122 TLC983122 TUY983122 UEU983122 UOQ983122 UYM983122 VII983122 VSE983122 WCA983122 WLW983122 WVS983122 K64:K65 JG64:JG65 TC64:TC65 ACY64:ACY65 AMU64:AMU65 AWQ64:AWQ65 BGM64:BGM65 BQI64:BQI65 CAE64:CAE65 CKA64:CKA65 CTW64:CTW65 DDS64:DDS65 DNO64:DNO65 DXK64:DXK65 EHG64:EHG65 ERC64:ERC65 FAY64:FAY65 FKU64:FKU65 FUQ64:FUQ65 GEM64:GEM65 GOI64:GOI65 GYE64:GYE65 HIA64:HIA65 HRW64:HRW65 IBS64:IBS65 ILO64:ILO65 IVK64:IVK65 JFG64:JFG65 JPC64:JPC65 JYY64:JYY65 KIU64:KIU65 KSQ64:KSQ65 LCM64:LCM65 LMI64:LMI65 LWE64:LWE65 MGA64:MGA65 MPW64:MPW65 MZS64:MZS65 NJO64:NJO65 NTK64:NTK65 ODG64:ODG65 ONC64:ONC65 OWY64:OWY65 PGU64:PGU65 PQQ64:PQQ65 QAM64:QAM65 QKI64:QKI65 QUE64:QUE65 REA64:REA65 RNW64:RNW65 RXS64:RXS65 SHO64:SHO65 SRK64:SRK65 TBG64:TBG65 TLC64:TLC65 TUY64:TUY65 UEU64:UEU65 UOQ64:UOQ65 UYM64:UYM65 VII64:VII65 VSE64:VSE65 WCA64:WCA65 WLW64:WLW65 WVS64:WVS65 K65600:K65601 JG65600:JG65601 TC65600:TC65601 ACY65600:ACY65601 AMU65600:AMU65601 AWQ65600:AWQ65601 BGM65600:BGM65601 BQI65600:BQI65601 CAE65600:CAE65601 CKA65600:CKA65601 CTW65600:CTW65601 DDS65600:DDS65601 DNO65600:DNO65601 DXK65600:DXK65601 EHG65600:EHG65601 ERC65600:ERC65601 FAY65600:FAY65601 FKU65600:FKU65601 FUQ65600:FUQ65601 GEM65600:GEM65601 GOI65600:GOI65601 GYE65600:GYE65601 HIA65600:HIA65601 HRW65600:HRW65601 IBS65600:IBS65601 ILO65600:ILO65601 IVK65600:IVK65601 JFG65600:JFG65601 JPC65600:JPC65601 JYY65600:JYY65601 KIU65600:KIU65601 KSQ65600:KSQ65601 LCM65600:LCM65601 LMI65600:LMI65601 LWE65600:LWE65601 MGA65600:MGA65601 MPW65600:MPW65601 MZS65600:MZS65601 NJO65600:NJO65601 NTK65600:NTK65601 ODG65600:ODG65601 ONC65600:ONC65601 OWY65600:OWY65601 PGU65600:PGU65601 PQQ65600:PQQ65601 QAM65600:QAM65601 QKI65600:QKI65601 QUE65600:QUE65601 REA65600:REA65601 RNW65600:RNW65601 RXS65600:RXS65601 SHO65600:SHO65601 SRK65600:SRK65601 TBG65600:TBG65601 TLC65600:TLC65601 TUY65600:TUY65601 UEU65600:UEU65601 UOQ65600:UOQ65601 UYM65600:UYM65601 VII65600:VII65601 VSE65600:VSE65601 WCA65600:WCA65601 WLW65600:WLW65601 WVS65600:WVS65601 K131136:K131137 JG131136:JG131137 TC131136:TC131137 ACY131136:ACY131137 AMU131136:AMU131137 AWQ131136:AWQ131137 BGM131136:BGM131137 BQI131136:BQI131137 CAE131136:CAE131137 CKA131136:CKA131137 CTW131136:CTW131137 DDS131136:DDS131137 DNO131136:DNO131137 DXK131136:DXK131137 EHG131136:EHG131137 ERC131136:ERC131137 FAY131136:FAY131137 FKU131136:FKU131137 FUQ131136:FUQ131137 GEM131136:GEM131137 GOI131136:GOI131137 GYE131136:GYE131137 HIA131136:HIA131137 HRW131136:HRW131137 IBS131136:IBS131137 ILO131136:ILO131137 IVK131136:IVK131137 JFG131136:JFG131137 JPC131136:JPC131137 JYY131136:JYY131137 KIU131136:KIU131137 KSQ131136:KSQ131137 LCM131136:LCM131137 LMI131136:LMI131137 LWE131136:LWE131137 MGA131136:MGA131137 MPW131136:MPW131137 MZS131136:MZS131137 NJO131136:NJO131137 NTK131136:NTK131137 ODG131136:ODG131137 ONC131136:ONC131137 OWY131136:OWY131137 PGU131136:PGU131137 PQQ131136:PQQ131137 QAM131136:QAM131137 QKI131136:QKI131137 QUE131136:QUE131137 REA131136:REA131137 RNW131136:RNW131137 RXS131136:RXS131137 SHO131136:SHO131137 SRK131136:SRK131137 TBG131136:TBG131137 TLC131136:TLC131137 TUY131136:TUY131137 UEU131136:UEU131137 UOQ131136:UOQ131137 UYM131136:UYM131137 VII131136:VII131137 VSE131136:VSE131137 WCA131136:WCA131137 WLW131136:WLW131137 WVS131136:WVS131137 K196672:K196673 JG196672:JG196673 TC196672:TC196673 ACY196672:ACY196673 AMU196672:AMU196673 AWQ196672:AWQ196673 BGM196672:BGM196673 BQI196672:BQI196673 CAE196672:CAE196673 CKA196672:CKA196673 CTW196672:CTW196673 DDS196672:DDS196673 DNO196672:DNO196673 DXK196672:DXK196673 EHG196672:EHG196673 ERC196672:ERC196673 FAY196672:FAY196673 FKU196672:FKU196673 FUQ196672:FUQ196673 GEM196672:GEM196673 GOI196672:GOI196673 GYE196672:GYE196673 HIA196672:HIA196673 HRW196672:HRW196673 IBS196672:IBS196673 ILO196672:ILO196673 IVK196672:IVK196673 JFG196672:JFG196673 JPC196672:JPC196673 JYY196672:JYY196673 KIU196672:KIU196673 KSQ196672:KSQ196673 LCM196672:LCM196673 LMI196672:LMI196673 LWE196672:LWE196673 MGA196672:MGA196673 MPW196672:MPW196673 MZS196672:MZS196673 NJO196672:NJO196673 NTK196672:NTK196673 ODG196672:ODG196673 ONC196672:ONC196673 OWY196672:OWY196673 PGU196672:PGU196673 PQQ196672:PQQ196673 QAM196672:QAM196673 QKI196672:QKI196673 QUE196672:QUE196673 REA196672:REA196673 RNW196672:RNW196673 RXS196672:RXS196673 SHO196672:SHO196673 SRK196672:SRK196673 TBG196672:TBG196673 TLC196672:TLC196673 TUY196672:TUY196673 UEU196672:UEU196673 UOQ196672:UOQ196673 UYM196672:UYM196673 VII196672:VII196673 VSE196672:VSE196673 WCA196672:WCA196673 WLW196672:WLW196673 WVS196672:WVS196673 K262208:K262209 JG262208:JG262209 TC262208:TC262209 ACY262208:ACY262209 AMU262208:AMU262209 AWQ262208:AWQ262209 BGM262208:BGM262209 BQI262208:BQI262209 CAE262208:CAE262209 CKA262208:CKA262209 CTW262208:CTW262209 DDS262208:DDS262209 DNO262208:DNO262209 DXK262208:DXK262209 EHG262208:EHG262209 ERC262208:ERC262209 FAY262208:FAY262209 FKU262208:FKU262209 FUQ262208:FUQ262209 GEM262208:GEM262209 GOI262208:GOI262209 GYE262208:GYE262209 HIA262208:HIA262209 HRW262208:HRW262209 IBS262208:IBS262209 ILO262208:ILO262209 IVK262208:IVK262209 JFG262208:JFG262209 JPC262208:JPC262209 JYY262208:JYY262209 KIU262208:KIU262209 KSQ262208:KSQ262209 LCM262208:LCM262209 LMI262208:LMI262209 LWE262208:LWE262209 MGA262208:MGA262209 MPW262208:MPW262209 MZS262208:MZS262209 NJO262208:NJO262209 NTK262208:NTK262209 ODG262208:ODG262209 ONC262208:ONC262209 OWY262208:OWY262209 PGU262208:PGU262209 PQQ262208:PQQ262209 QAM262208:QAM262209 QKI262208:QKI262209 QUE262208:QUE262209 REA262208:REA262209 RNW262208:RNW262209 RXS262208:RXS262209 SHO262208:SHO262209 SRK262208:SRK262209 TBG262208:TBG262209 TLC262208:TLC262209 TUY262208:TUY262209 UEU262208:UEU262209 UOQ262208:UOQ262209 UYM262208:UYM262209 VII262208:VII262209 VSE262208:VSE262209 WCA262208:WCA262209 WLW262208:WLW262209 WVS262208:WVS262209 K327744:K327745 JG327744:JG327745 TC327744:TC327745 ACY327744:ACY327745 AMU327744:AMU327745 AWQ327744:AWQ327745 BGM327744:BGM327745 BQI327744:BQI327745 CAE327744:CAE327745 CKA327744:CKA327745 CTW327744:CTW327745 DDS327744:DDS327745 DNO327744:DNO327745 DXK327744:DXK327745 EHG327744:EHG327745 ERC327744:ERC327745 FAY327744:FAY327745 FKU327744:FKU327745 FUQ327744:FUQ327745 GEM327744:GEM327745 GOI327744:GOI327745 GYE327744:GYE327745 HIA327744:HIA327745 HRW327744:HRW327745 IBS327744:IBS327745 ILO327744:ILO327745 IVK327744:IVK327745 JFG327744:JFG327745 JPC327744:JPC327745 JYY327744:JYY327745 KIU327744:KIU327745 KSQ327744:KSQ327745 LCM327744:LCM327745 LMI327744:LMI327745 LWE327744:LWE327745 MGA327744:MGA327745 MPW327744:MPW327745 MZS327744:MZS327745 NJO327744:NJO327745 NTK327744:NTK327745 ODG327744:ODG327745 ONC327744:ONC327745 OWY327744:OWY327745 PGU327744:PGU327745 PQQ327744:PQQ327745 QAM327744:QAM327745 QKI327744:QKI327745 QUE327744:QUE327745 REA327744:REA327745 RNW327744:RNW327745 RXS327744:RXS327745 SHO327744:SHO327745 SRK327744:SRK327745 TBG327744:TBG327745 TLC327744:TLC327745 TUY327744:TUY327745 UEU327744:UEU327745 UOQ327744:UOQ327745 UYM327744:UYM327745 VII327744:VII327745 VSE327744:VSE327745 WCA327744:WCA327745 WLW327744:WLW327745 WVS327744:WVS327745 K393280:K393281 JG393280:JG393281 TC393280:TC393281 ACY393280:ACY393281 AMU393280:AMU393281 AWQ393280:AWQ393281 BGM393280:BGM393281 BQI393280:BQI393281 CAE393280:CAE393281 CKA393280:CKA393281 CTW393280:CTW393281 DDS393280:DDS393281 DNO393280:DNO393281 DXK393280:DXK393281 EHG393280:EHG393281 ERC393280:ERC393281 FAY393280:FAY393281 FKU393280:FKU393281 FUQ393280:FUQ393281 GEM393280:GEM393281 GOI393280:GOI393281 GYE393280:GYE393281 HIA393280:HIA393281 HRW393280:HRW393281 IBS393280:IBS393281 ILO393280:ILO393281 IVK393280:IVK393281 JFG393280:JFG393281 JPC393280:JPC393281 JYY393280:JYY393281 KIU393280:KIU393281 KSQ393280:KSQ393281 LCM393280:LCM393281 LMI393280:LMI393281 LWE393280:LWE393281 MGA393280:MGA393281 MPW393280:MPW393281 MZS393280:MZS393281 NJO393280:NJO393281 NTK393280:NTK393281 ODG393280:ODG393281 ONC393280:ONC393281 OWY393280:OWY393281 PGU393280:PGU393281 PQQ393280:PQQ393281 QAM393280:QAM393281 QKI393280:QKI393281 QUE393280:QUE393281 REA393280:REA393281 RNW393280:RNW393281 RXS393280:RXS393281 SHO393280:SHO393281 SRK393280:SRK393281 TBG393280:TBG393281 TLC393280:TLC393281 TUY393280:TUY393281 UEU393280:UEU393281 UOQ393280:UOQ393281 UYM393280:UYM393281 VII393280:VII393281 VSE393280:VSE393281 WCA393280:WCA393281 WLW393280:WLW393281 WVS393280:WVS393281 K458816:K458817 JG458816:JG458817 TC458816:TC458817 ACY458816:ACY458817 AMU458816:AMU458817 AWQ458816:AWQ458817 BGM458816:BGM458817 BQI458816:BQI458817 CAE458816:CAE458817 CKA458816:CKA458817 CTW458816:CTW458817 DDS458816:DDS458817 DNO458816:DNO458817 DXK458816:DXK458817 EHG458816:EHG458817 ERC458816:ERC458817 FAY458816:FAY458817 FKU458816:FKU458817 FUQ458816:FUQ458817 GEM458816:GEM458817 GOI458816:GOI458817 GYE458816:GYE458817 HIA458816:HIA458817 HRW458816:HRW458817 IBS458816:IBS458817 ILO458816:ILO458817 IVK458816:IVK458817 JFG458816:JFG458817 JPC458816:JPC458817 JYY458816:JYY458817 KIU458816:KIU458817 KSQ458816:KSQ458817 LCM458816:LCM458817 LMI458816:LMI458817 LWE458816:LWE458817 MGA458816:MGA458817 MPW458816:MPW458817 MZS458816:MZS458817 NJO458816:NJO458817 NTK458816:NTK458817 ODG458816:ODG458817 ONC458816:ONC458817 OWY458816:OWY458817 PGU458816:PGU458817 PQQ458816:PQQ458817 QAM458816:QAM458817 QKI458816:QKI458817 QUE458816:QUE458817 REA458816:REA458817 RNW458816:RNW458817 RXS458816:RXS458817 SHO458816:SHO458817 SRK458816:SRK458817 TBG458816:TBG458817 TLC458816:TLC458817 TUY458816:TUY458817 UEU458816:UEU458817 UOQ458816:UOQ458817 UYM458816:UYM458817 VII458816:VII458817 VSE458816:VSE458817 WCA458816:WCA458817 WLW458816:WLW458817 WVS458816:WVS458817 K524352:K524353 JG524352:JG524353 TC524352:TC524353 ACY524352:ACY524353 AMU524352:AMU524353 AWQ524352:AWQ524353 BGM524352:BGM524353 BQI524352:BQI524353 CAE524352:CAE524353 CKA524352:CKA524353 CTW524352:CTW524353 DDS524352:DDS524353 DNO524352:DNO524353 DXK524352:DXK524353 EHG524352:EHG524353 ERC524352:ERC524353 FAY524352:FAY524353 FKU524352:FKU524353 FUQ524352:FUQ524353 GEM524352:GEM524353 GOI524352:GOI524353 GYE524352:GYE524353 HIA524352:HIA524353 HRW524352:HRW524353 IBS524352:IBS524353 ILO524352:ILO524353 IVK524352:IVK524353 JFG524352:JFG524353 JPC524352:JPC524353 JYY524352:JYY524353 KIU524352:KIU524353 KSQ524352:KSQ524353 LCM524352:LCM524353 LMI524352:LMI524353 LWE524352:LWE524353 MGA524352:MGA524353 MPW524352:MPW524353 MZS524352:MZS524353 NJO524352:NJO524353 NTK524352:NTK524353 ODG524352:ODG524353 ONC524352:ONC524353 OWY524352:OWY524353 PGU524352:PGU524353 PQQ524352:PQQ524353 QAM524352:QAM524353 QKI524352:QKI524353 QUE524352:QUE524353 REA524352:REA524353 RNW524352:RNW524353 RXS524352:RXS524353 SHO524352:SHO524353 SRK524352:SRK524353 TBG524352:TBG524353 TLC524352:TLC524353 TUY524352:TUY524353 UEU524352:UEU524353 UOQ524352:UOQ524353 UYM524352:UYM524353 VII524352:VII524353 VSE524352:VSE524353 WCA524352:WCA524353 WLW524352:WLW524353 WVS524352:WVS524353 K589888:K589889 JG589888:JG589889 TC589888:TC589889 ACY589888:ACY589889 AMU589888:AMU589889 AWQ589888:AWQ589889 BGM589888:BGM589889 BQI589888:BQI589889 CAE589888:CAE589889 CKA589888:CKA589889 CTW589888:CTW589889 DDS589888:DDS589889 DNO589888:DNO589889 DXK589888:DXK589889 EHG589888:EHG589889 ERC589888:ERC589889 FAY589888:FAY589889 FKU589888:FKU589889 FUQ589888:FUQ589889 GEM589888:GEM589889 GOI589888:GOI589889 GYE589888:GYE589889 HIA589888:HIA589889 HRW589888:HRW589889 IBS589888:IBS589889 ILO589888:ILO589889 IVK589888:IVK589889 JFG589888:JFG589889 JPC589888:JPC589889 JYY589888:JYY589889 KIU589888:KIU589889 KSQ589888:KSQ589889 LCM589888:LCM589889 LMI589888:LMI589889 LWE589888:LWE589889 MGA589888:MGA589889 MPW589888:MPW589889 MZS589888:MZS589889 NJO589888:NJO589889 NTK589888:NTK589889 ODG589888:ODG589889 ONC589888:ONC589889 OWY589888:OWY589889 PGU589888:PGU589889 PQQ589888:PQQ589889 QAM589888:QAM589889 QKI589888:QKI589889 QUE589888:QUE589889 REA589888:REA589889 RNW589888:RNW589889 RXS589888:RXS589889 SHO589888:SHO589889 SRK589888:SRK589889 TBG589888:TBG589889 TLC589888:TLC589889 TUY589888:TUY589889 UEU589888:UEU589889 UOQ589888:UOQ589889 UYM589888:UYM589889 VII589888:VII589889 VSE589888:VSE589889 WCA589888:WCA589889 WLW589888:WLW589889 WVS589888:WVS589889 K655424:K655425 JG655424:JG655425 TC655424:TC655425 ACY655424:ACY655425 AMU655424:AMU655425 AWQ655424:AWQ655425 BGM655424:BGM655425 BQI655424:BQI655425 CAE655424:CAE655425 CKA655424:CKA655425 CTW655424:CTW655425 DDS655424:DDS655425 DNO655424:DNO655425 DXK655424:DXK655425 EHG655424:EHG655425 ERC655424:ERC655425 FAY655424:FAY655425 FKU655424:FKU655425 FUQ655424:FUQ655425 GEM655424:GEM655425 GOI655424:GOI655425 GYE655424:GYE655425 HIA655424:HIA655425 HRW655424:HRW655425 IBS655424:IBS655425 ILO655424:ILO655425 IVK655424:IVK655425 JFG655424:JFG655425 JPC655424:JPC655425 JYY655424:JYY655425 KIU655424:KIU655425 KSQ655424:KSQ655425 LCM655424:LCM655425 LMI655424:LMI655425 LWE655424:LWE655425 MGA655424:MGA655425 MPW655424:MPW655425 MZS655424:MZS655425 NJO655424:NJO655425 NTK655424:NTK655425 ODG655424:ODG655425 ONC655424:ONC655425 OWY655424:OWY655425 PGU655424:PGU655425 PQQ655424:PQQ655425 QAM655424:QAM655425 QKI655424:QKI655425 QUE655424:QUE655425 REA655424:REA655425 RNW655424:RNW655425 RXS655424:RXS655425 SHO655424:SHO655425 SRK655424:SRK655425 TBG655424:TBG655425 TLC655424:TLC655425 TUY655424:TUY655425 UEU655424:UEU655425 UOQ655424:UOQ655425 UYM655424:UYM655425 VII655424:VII655425 VSE655424:VSE655425 WCA655424:WCA655425 WLW655424:WLW655425 WVS655424:WVS655425 K720960:K720961 JG720960:JG720961 TC720960:TC720961 ACY720960:ACY720961 AMU720960:AMU720961 AWQ720960:AWQ720961 BGM720960:BGM720961 BQI720960:BQI720961 CAE720960:CAE720961 CKA720960:CKA720961 CTW720960:CTW720961 DDS720960:DDS720961 DNO720960:DNO720961 DXK720960:DXK720961 EHG720960:EHG720961 ERC720960:ERC720961 FAY720960:FAY720961 FKU720960:FKU720961 FUQ720960:FUQ720961 GEM720960:GEM720961 GOI720960:GOI720961 GYE720960:GYE720961 HIA720960:HIA720961 HRW720960:HRW720961 IBS720960:IBS720961 ILO720960:ILO720961 IVK720960:IVK720961 JFG720960:JFG720961 JPC720960:JPC720961 JYY720960:JYY720961 KIU720960:KIU720961 KSQ720960:KSQ720961 LCM720960:LCM720961 LMI720960:LMI720961 LWE720960:LWE720961 MGA720960:MGA720961 MPW720960:MPW720961 MZS720960:MZS720961 NJO720960:NJO720961 NTK720960:NTK720961 ODG720960:ODG720961 ONC720960:ONC720961 OWY720960:OWY720961 PGU720960:PGU720961 PQQ720960:PQQ720961 QAM720960:QAM720961 QKI720960:QKI720961 QUE720960:QUE720961 REA720960:REA720961 RNW720960:RNW720961 RXS720960:RXS720961 SHO720960:SHO720961 SRK720960:SRK720961 TBG720960:TBG720961 TLC720960:TLC720961 TUY720960:TUY720961 UEU720960:UEU720961 UOQ720960:UOQ720961 UYM720960:UYM720961 VII720960:VII720961 VSE720960:VSE720961 WCA720960:WCA720961 WLW720960:WLW720961 WVS720960:WVS720961 K786496:K786497 JG786496:JG786497 TC786496:TC786497 ACY786496:ACY786497 AMU786496:AMU786497 AWQ786496:AWQ786497 BGM786496:BGM786497 BQI786496:BQI786497 CAE786496:CAE786497 CKA786496:CKA786497 CTW786496:CTW786497 DDS786496:DDS786497 DNO786496:DNO786497 DXK786496:DXK786497 EHG786496:EHG786497 ERC786496:ERC786497 FAY786496:FAY786497 FKU786496:FKU786497 FUQ786496:FUQ786497 GEM786496:GEM786497 GOI786496:GOI786497 GYE786496:GYE786497 HIA786496:HIA786497 HRW786496:HRW786497 IBS786496:IBS786497 ILO786496:ILO786497 IVK786496:IVK786497 JFG786496:JFG786497 JPC786496:JPC786497 JYY786496:JYY786497 KIU786496:KIU786497 KSQ786496:KSQ786497 LCM786496:LCM786497 LMI786496:LMI786497 LWE786496:LWE786497 MGA786496:MGA786497 MPW786496:MPW786497 MZS786496:MZS786497 NJO786496:NJO786497 NTK786496:NTK786497 ODG786496:ODG786497 ONC786496:ONC786497 OWY786496:OWY786497 PGU786496:PGU786497 PQQ786496:PQQ786497 QAM786496:QAM786497 QKI786496:QKI786497 QUE786496:QUE786497 REA786496:REA786497 RNW786496:RNW786497 RXS786496:RXS786497 SHO786496:SHO786497 SRK786496:SRK786497 TBG786496:TBG786497 TLC786496:TLC786497 TUY786496:TUY786497 UEU786496:UEU786497 UOQ786496:UOQ786497 UYM786496:UYM786497 VII786496:VII786497 VSE786496:VSE786497 WCA786496:WCA786497 WLW786496:WLW786497 WVS786496:WVS786497 K852032:K852033 JG852032:JG852033 TC852032:TC852033 ACY852032:ACY852033 AMU852032:AMU852033 AWQ852032:AWQ852033 BGM852032:BGM852033 BQI852032:BQI852033 CAE852032:CAE852033 CKA852032:CKA852033 CTW852032:CTW852033 DDS852032:DDS852033 DNO852032:DNO852033 DXK852032:DXK852033 EHG852032:EHG852033 ERC852032:ERC852033 FAY852032:FAY852033 FKU852032:FKU852033 FUQ852032:FUQ852033 GEM852032:GEM852033 GOI852032:GOI852033 GYE852032:GYE852033 HIA852032:HIA852033 HRW852032:HRW852033 IBS852032:IBS852033 ILO852032:ILO852033 IVK852032:IVK852033 JFG852032:JFG852033 JPC852032:JPC852033 JYY852032:JYY852033 KIU852032:KIU852033 KSQ852032:KSQ852033 LCM852032:LCM852033 LMI852032:LMI852033 LWE852032:LWE852033 MGA852032:MGA852033 MPW852032:MPW852033 MZS852032:MZS852033 NJO852032:NJO852033 NTK852032:NTK852033 ODG852032:ODG852033 ONC852032:ONC852033 OWY852032:OWY852033 PGU852032:PGU852033 PQQ852032:PQQ852033 QAM852032:QAM852033 QKI852032:QKI852033 QUE852032:QUE852033 REA852032:REA852033 RNW852032:RNW852033 RXS852032:RXS852033 SHO852032:SHO852033 SRK852032:SRK852033 TBG852032:TBG852033 TLC852032:TLC852033 TUY852032:TUY852033 UEU852032:UEU852033 UOQ852032:UOQ852033 UYM852032:UYM852033 VII852032:VII852033 VSE852032:VSE852033 WCA852032:WCA852033 WLW852032:WLW852033 WVS852032:WVS852033 K917568:K917569 JG917568:JG917569 TC917568:TC917569 ACY917568:ACY917569 AMU917568:AMU917569 AWQ917568:AWQ917569 BGM917568:BGM917569 BQI917568:BQI917569 CAE917568:CAE917569 CKA917568:CKA917569 CTW917568:CTW917569 DDS917568:DDS917569 DNO917568:DNO917569 DXK917568:DXK917569 EHG917568:EHG917569 ERC917568:ERC917569 FAY917568:FAY917569 FKU917568:FKU917569 FUQ917568:FUQ917569 GEM917568:GEM917569 GOI917568:GOI917569 GYE917568:GYE917569 HIA917568:HIA917569 HRW917568:HRW917569 IBS917568:IBS917569 ILO917568:ILO917569 IVK917568:IVK917569 JFG917568:JFG917569 JPC917568:JPC917569 JYY917568:JYY917569 KIU917568:KIU917569 KSQ917568:KSQ917569 LCM917568:LCM917569 LMI917568:LMI917569 LWE917568:LWE917569 MGA917568:MGA917569 MPW917568:MPW917569 MZS917568:MZS917569 NJO917568:NJO917569 NTK917568:NTK917569 ODG917568:ODG917569 ONC917568:ONC917569 OWY917568:OWY917569 PGU917568:PGU917569 PQQ917568:PQQ917569 QAM917568:QAM917569 QKI917568:QKI917569 QUE917568:QUE917569 REA917568:REA917569 RNW917568:RNW917569 RXS917568:RXS917569 SHO917568:SHO917569 SRK917568:SRK917569 TBG917568:TBG917569 TLC917568:TLC917569 TUY917568:TUY917569 UEU917568:UEU917569 UOQ917568:UOQ917569 UYM917568:UYM917569 VII917568:VII917569 VSE917568:VSE917569 WCA917568:WCA917569 WLW917568:WLW917569 WVS917568:WVS917569 K983104:K983105 JG983104:JG983105 TC983104:TC983105 ACY983104:ACY983105 AMU983104:AMU983105 AWQ983104:AWQ983105 BGM983104:BGM983105 BQI983104:BQI983105 CAE983104:CAE983105 CKA983104:CKA983105 CTW983104:CTW983105 DDS983104:DDS983105 DNO983104:DNO983105 DXK983104:DXK983105 EHG983104:EHG983105 ERC983104:ERC983105 FAY983104:FAY983105 FKU983104:FKU983105 FUQ983104:FUQ983105 GEM983104:GEM983105 GOI983104:GOI983105 GYE983104:GYE983105 HIA983104:HIA983105 HRW983104:HRW983105 IBS983104:IBS983105 ILO983104:ILO983105 IVK983104:IVK983105 JFG983104:JFG983105 JPC983104:JPC983105 JYY983104:JYY983105 KIU983104:KIU983105 KSQ983104:KSQ983105 LCM983104:LCM983105 LMI983104:LMI983105 LWE983104:LWE983105 MGA983104:MGA983105 MPW983104:MPW983105 MZS983104:MZS983105 NJO983104:NJO983105 NTK983104:NTK983105 ODG983104:ODG983105 ONC983104:ONC983105 OWY983104:OWY983105 PGU983104:PGU983105 PQQ983104:PQQ983105 QAM983104:QAM983105 QKI983104:QKI983105 QUE983104:QUE983105 REA983104:REA983105 RNW983104:RNW983105 RXS983104:RXS983105 SHO983104:SHO983105 SRK983104:SRK983105 TBG983104:TBG983105 TLC983104:TLC983105 TUY983104:TUY983105 UEU983104:UEU983105 UOQ983104:UOQ983105 UYM983104:UYM983105 VII983104:VII983105 VSE983104:VSE983105 WCA983104:WCA983105 WLW983104:WLW983105 WVS983104:WVS983105 K70:K71 JG70:JG71 TC70:TC71 ACY70:ACY71 AMU70:AMU71 AWQ70:AWQ71 BGM70:BGM71 BQI70:BQI71 CAE70:CAE71 CKA70:CKA71 CTW70:CTW71 DDS70:DDS71 DNO70:DNO71 DXK70:DXK71 EHG70:EHG71 ERC70:ERC71 FAY70:FAY71 FKU70:FKU71 FUQ70:FUQ71 GEM70:GEM71 GOI70:GOI71 GYE70:GYE71 HIA70:HIA71 HRW70:HRW71 IBS70:IBS71 ILO70:ILO71 IVK70:IVK71 JFG70:JFG71 JPC70:JPC71 JYY70:JYY71 KIU70:KIU71 KSQ70:KSQ71 LCM70:LCM71 LMI70:LMI71 LWE70:LWE71 MGA70:MGA71 MPW70:MPW71 MZS70:MZS71 NJO70:NJO71 NTK70:NTK71 ODG70:ODG71 ONC70:ONC71 OWY70:OWY71 PGU70:PGU71 PQQ70:PQQ71 QAM70:QAM71 QKI70:QKI71 QUE70:QUE71 REA70:REA71 RNW70:RNW71 RXS70:RXS71 SHO70:SHO71 SRK70:SRK71 TBG70:TBG71 TLC70:TLC71 TUY70:TUY71 UEU70:UEU71 UOQ70:UOQ71 UYM70:UYM71 VII70:VII71 VSE70:VSE71 WCA70:WCA71 WLW70:WLW71 WVS70:WVS71 K65606:K65607 JG65606:JG65607 TC65606:TC65607 ACY65606:ACY65607 AMU65606:AMU65607 AWQ65606:AWQ65607 BGM65606:BGM65607 BQI65606:BQI65607 CAE65606:CAE65607 CKA65606:CKA65607 CTW65606:CTW65607 DDS65606:DDS65607 DNO65606:DNO65607 DXK65606:DXK65607 EHG65606:EHG65607 ERC65606:ERC65607 FAY65606:FAY65607 FKU65606:FKU65607 FUQ65606:FUQ65607 GEM65606:GEM65607 GOI65606:GOI65607 GYE65606:GYE65607 HIA65606:HIA65607 HRW65606:HRW65607 IBS65606:IBS65607 ILO65606:ILO65607 IVK65606:IVK65607 JFG65606:JFG65607 JPC65606:JPC65607 JYY65606:JYY65607 KIU65606:KIU65607 KSQ65606:KSQ65607 LCM65606:LCM65607 LMI65606:LMI65607 LWE65606:LWE65607 MGA65606:MGA65607 MPW65606:MPW65607 MZS65606:MZS65607 NJO65606:NJO65607 NTK65606:NTK65607 ODG65606:ODG65607 ONC65606:ONC65607 OWY65606:OWY65607 PGU65606:PGU65607 PQQ65606:PQQ65607 QAM65606:QAM65607 QKI65606:QKI65607 QUE65606:QUE65607 REA65606:REA65607 RNW65606:RNW65607 RXS65606:RXS65607 SHO65606:SHO65607 SRK65606:SRK65607 TBG65606:TBG65607 TLC65606:TLC65607 TUY65606:TUY65607 UEU65606:UEU65607 UOQ65606:UOQ65607 UYM65606:UYM65607 VII65606:VII65607 VSE65606:VSE65607 WCA65606:WCA65607 WLW65606:WLW65607 WVS65606:WVS65607 K131142:K131143 JG131142:JG131143 TC131142:TC131143 ACY131142:ACY131143 AMU131142:AMU131143 AWQ131142:AWQ131143 BGM131142:BGM131143 BQI131142:BQI131143 CAE131142:CAE131143 CKA131142:CKA131143 CTW131142:CTW131143 DDS131142:DDS131143 DNO131142:DNO131143 DXK131142:DXK131143 EHG131142:EHG131143 ERC131142:ERC131143 FAY131142:FAY131143 FKU131142:FKU131143 FUQ131142:FUQ131143 GEM131142:GEM131143 GOI131142:GOI131143 GYE131142:GYE131143 HIA131142:HIA131143 HRW131142:HRW131143 IBS131142:IBS131143 ILO131142:ILO131143 IVK131142:IVK131143 JFG131142:JFG131143 JPC131142:JPC131143 JYY131142:JYY131143 KIU131142:KIU131143 KSQ131142:KSQ131143 LCM131142:LCM131143 LMI131142:LMI131143 LWE131142:LWE131143 MGA131142:MGA131143 MPW131142:MPW131143 MZS131142:MZS131143 NJO131142:NJO131143 NTK131142:NTK131143 ODG131142:ODG131143 ONC131142:ONC131143 OWY131142:OWY131143 PGU131142:PGU131143 PQQ131142:PQQ131143 QAM131142:QAM131143 QKI131142:QKI131143 QUE131142:QUE131143 REA131142:REA131143 RNW131142:RNW131143 RXS131142:RXS131143 SHO131142:SHO131143 SRK131142:SRK131143 TBG131142:TBG131143 TLC131142:TLC131143 TUY131142:TUY131143 UEU131142:UEU131143 UOQ131142:UOQ131143 UYM131142:UYM131143 VII131142:VII131143 VSE131142:VSE131143 WCA131142:WCA131143 WLW131142:WLW131143 WVS131142:WVS131143 K196678:K196679 JG196678:JG196679 TC196678:TC196679 ACY196678:ACY196679 AMU196678:AMU196679 AWQ196678:AWQ196679 BGM196678:BGM196679 BQI196678:BQI196679 CAE196678:CAE196679 CKA196678:CKA196679 CTW196678:CTW196679 DDS196678:DDS196679 DNO196678:DNO196679 DXK196678:DXK196679 EHG196678:EHG196679 ERC196678:ERC196679 FAY196678:FAY196679 FKU196678:FKU196679 FUQ196678:FUQ196679 GEM196678:GEM196679 GOI196678:GOI196679 GYE196678:GYE196679 HIA196678:HIA196679 HRW196678:HRW196679 IBS196678:IBS196679 ILO196678:ILO196679 IVK196678:IVK196679 JFG196678:JFG196679 JPC196678:JPC196679 JYY196678:JYY196679 KIU196678:KIU196679 KSQ196678:KSQ196679 LCM196678:LCM196679 LMI196678:LMI196679 LWE196678:LWE196679 MGA196678:MGA196679 MPW196678:MPW196679 MZS196678:MZS196679 NJO196678:NJO196679 NTK196678:NTK196679 ODG196678:ODG196679 ONC196678:ONC196679 OWY196678:OWY196679 PGU196678:PGU196679 PQQ196678:PQQ196679 QAM196678:QAM196679 QKI196678:QKI196679 QUE196678:QUE196679 REA196678:REA196679 RNW196678:RNW196679 RXS196678:RXS196679 SHO196678:SHO196679 SRK196678:SRK196679 TBG196678:TBG196679 TLC196678:TLC196679 TUY196678:TUY196679 UEU196678:UEU196679 UOQ196678:UOQ196679 UYM196678:UYM196679 VII196678:VII196679 VSE196678:VSE196679 WCA196678:WCA196679 WLW196678:WLW196679 WVS196678:WVS196679 K262214:K262215 JG262214:JG262215 TC262214:TC262215 ACY262214:ACY262215 AMU262214:AMU262215 AWQ262214:AWQ262215 BGM262214:BGM262215 BQI262214:BQI262215 CAE262214:CAE262215 CKA262214:CKA262215 CTW262214:CTW262215 DDS262214:DDS262215 DNO262214:DNO262215 DXK262214:DXK262215 EHG262214:EHG262215 ERC262214:ERC262215 FAY262214:FAY262215 FKU262214:FKU262215 FUQ262214:FUQ262215 GEM262214:GEM262215 GOI262214:GOI262215 GYE262214:GYE262215 HIA262214:HIA262215 HRW262214:HRW262215 IBS262214:IBS262215 ILO262214:ILO262215 IVK262214:IVK262215 JFG262214:JFG262215 JPC262214:JPC262215 JYY262214:JYY262215 KIU262214:KIU262215 KSQ262214:KSQ262215 LCM262214:LCM262215 LMI262214:LMI262215 LWE262214:LWE262215 MGA262214:MGA262215 MPW262214:MPW262215 MZS262214:MZS262215 NJO262214:NJO262215 NTK262214:NTK262215 ODG262214:ODG262215 ONC262214:ONC262215 OWY262214:OWY262215 PGU262214:PGU262215 PQQ262214:PQQ262215 QAM262214:QAM262215 QKI262214:QKI262215 QUE262214:QUE262215 REA262214:REA262215 RNW262214:RNW262215 RXS262214:RXS262215 SHO262214:SHO262215 SRK262214:SRK262215 TBG262214:TBG262215 TLC262214:TLC262215 TUY262214:TUY262215 UEU262214:UEU262215 UOQ262214:UOQ262215 UYM262214:UYM262215 VII262214:VII262215 VSE262214:VSE262215 WCA262214:WCA262215 WLW262214:WLW262215 WVS262214:WVS262215 K327750:K327751 JG327750:JG327751 TC327750:TC327751 ACY327750:ACY327751 AMU327750:AMU327751 AWQ327750:AWQ327751 BGM327750:BGM327751 BQI327750:BQI327751 CAE327750:CAE327751 CKA327750:CKA327751 CTW327750:CTW327751 DDS327750:DDS327751 DNO327750:DNO327751 DXK327750:DXK327751 EHG327750:EHG327751 ERC327750:ERC327751 FAY327750:FAY327751 FKU327750:FKU327751 FUQ327750:FUQ327751 GEM327750:GEM327751 GOI327750:GOI327751 GYE327750:GYE327751 HIA327750:HIA327751 HRW327750:HRW327751 IBS327750:IBS327751 ILO327750:ILO327751 IVK327750:IVK327751 JFG327750:JFG327751 JPC327750:JPC327751 JYY327750:JYY327751 KIU327750:KIU327751 KSQ327750:KSQ327751 LCM327750:LCM327751 LMI327750:LMI327751 LWE327750:LWE327751 MGA327750:MGA327751 MPW327750:MPW327751 MZS327750:MZS327751 NJO327750:NJO327751 NTK327750:NTK327751 ODG327750:ODG327751 ONC327750:ONC327751 OWY327750:OWY327751 PGU327750:PGU327751 PQQ327750:PQQ327751 QAM327750:QAM327751 QKI327750:QKI327751 QUE327750:QUE327751 REA327750:REA327751 RNW327750:RNW327751 RXS327750:RXS327751 SHO327750:SHO327751 SRK327750:SRK327751 TBG327750:TBG327751 TLC327750:TLC327751 TUY327750:TUY327751 UEU327750:UEU327751 UOQ327750:UOQ327751 UYM327750:UYM327751 VII327750:VII327751 VSE327750:VSE327751 WCA327750:WCA327751 WLW327750:WLW327751 WVS327750:WVS327751 K393286:K393287 JG393286:JG393287 TC393286:TC393287 ACY393286:ACY393287 AMU393286:AMU393287 AWQ393286:AWQ393287 BGM393286:BGM393287 BQI393286:BQI393287 CAE393286:CAE393287 CKA393286:CKA393287 CTW393286:CTW393287 DDS393286:DDS393287 DNO393286:DNO393287 DXK393286:DXK393287 EHG393286:EHG393287 ERC393286:ERC393287 FAY393286:FAY393287 FKU393286:FKU393287 FUQ393286:FUQ393287 GEM393286:GEM393287 GOI393286:GOI393287 GYE393286:GYE393287 HIA393286:HIA393287 HRW393286:HRW393287 IBS393286:IBS393287 ILO393286:ILO393287 IVK393286:IVK393287 JFG393286:JFG393287 JPC393286:JPC393287 JYY393286:JYY393287 KIU393286:KIU393287 KSQ393286:KSQ393287 LCM393286:LCM393287 LMI393286:LMI393287 LWE393286:LWE393287 MGA393286:MGA393287 MPW393286:MPW393287 MZS393286:MZS393287 NJO393286:NJO393287 NTK393286:NTK393287 ODG393286:ODG393287 ONC393286:ONC393287 OWY393286:OWY393287 PGU393286:PGU393287 PQQ393286:PQQ393287 QAM393286:QAM393287 QKI393286:QKI393287 QUE393286:QUE393287 REA393286:REA393287 RNW393286:RNW393287 RXS393286:RXS393287 SHO393286:SHO393287 SRK393286:SRK393287 TBG393286:TBG393287 TLC393286:TLC393287 TUY393286:TUY393287 UEU393286:UEU393287 UOQ393286:UOQ393287 UYM393286:UYM393287 VII393286:VII393287 VSE393286:VSE393287 WCA393286:WCA393287 WLW393286:WLW393287 WVS393286:WVS393287 K458822:K458823 JG458822:JG458823 TC458822:TC458823 ACY458822:ACY458823 AMU458822:AMU458823 AWQ458822:AWQ458823 BGM458822:BGM458823 BQI458822:BQI458823 CAE458822:CAE458823 CKA458822:CKA458823 CTW458822:CTW458823 DDS458822:DDS458823 DNO458822:DNO458823 DXK458822:DXK458823 EHG458822:EHG458823 ERC458822:ERC458823 FAY458822:FAY458823 FKU458822:FKU458823 FUQ458822:FUQ458823 GEM458822:GEM458823 GOI458822:GOI458823 GYE458822:GYE458823 HIA458822:HIA458823 HRW458822:HRW458823 IBS458822:IBS458823 ILO458822:ILO458823 IVK458822:IVK458823 JFG458822:JFG458823 JPC458822:JPC458823 JYY458822:JYY458823 KIU458822:KIU458823 KSQ458822:KSQ458823 LCM458822:LCM458823 LMI458822:LMI458823 LWE458822:LWE458823 MGA458822:MGA458823 MPW458822:MPW458823 MZS458822:MZS458823 NJO458822:NJO458823 NTK458822:NTK458823 ODG458822:ODG458823 ONC458822:ONC458823 OWY458822:OWY458823 PGU458822:PGU458823 PQQ458822:PQQ458823 QAM458822:QAM458823 QKI458822:QKI458823 QUE458822:QUE458823 REA458822:REA458823 RNW458822:RNW458823 RXS458822:RXS458823 SHO458822:SHO458823 SRK458822:SRK458823 TBG458822:TBG458823 TLC458822:TLC458823 TUY458822:TUY458823 UEU458822:UEU458823 UOQ458822:UOQ458823 UYM458822:UYM458823 VII458822:VII458823 VSE458822:VSE458823 WCA458822:WCA458823 WLW458822:WLW458823 WVS458822:WVS458823 K524358:K524359 JG524358:JG524359 TC524358:TC524359 ACY524358:ACY524359 AMU524358:AMU524359 AWQ524358:AWQ524359 BGM524358:BGM524359 BQI524358:BQI524359 CAE524358:CAE524359 CKA524358:CKA524359 CTW524358:CTW524359 DDS524358:DDS524359 DNO524358:DNO524359 DXK524358:DXK524359 EHG524358:EHG524359 ERC524358:ERC524359 FAY524358:FAY524359 FKU524358:FKU524359 FUQ524358:FUQ524359 GEM524358:GEM524359 GOI524358:GOI524359 GYE524358:GYE524359 HIA524358:HIA524359 HRW524358:HRW524359 IBS524358:IBS524359 ILO524358:ILO524359 IVK524358:IVK524359 JFG524358:JFG524359 JPC524358:JPC524359 JYY524358:JYY524359 KIU524358:KIU524359 KSQ524358:KSQ524359 LCM524358:LCM524359 LMI524358:LMI524359 LWE524358:LWE524359 MGA524358:MGA524359 MPW524358:MPW524359 MZS524358:MZS524359 NJO524358:NJO524359 NTK524358:NTK524359 ODG524358:ODG524359 ONC524358:ONC524359 OWY524358:OWY524359 PGU524358:PGU524359 PQQ524358:PQQ524359 QAM524358:QAM524359 QKI524358:QKI524359 QUE524358:QUE524359 REA524358:REA524359 RNW524358:RNW524359 RXS524358:RXS524359 SHO524358:SHO524359 SRK524358:SRK524359 TBG524358:TBG524359 TLC524358:TLC524359 TUY524358:TUY524359 UEU524358:UEU524359 UOQ524358:UOQ524359 UYM524358:UYM524359 VII524358:VII524359 VSE524358:VSE524359 WCA524358:WCA524359 WLW524358:WLW524359 WVS524358:WVS524359 K589894:K589895 JG589894:JG589895 TC589894:TC589895 ACY589894:ACY589895 AMU589894:AMU589895 AWQ589894:AWQ589895 BGM589894:BGM589895 BQI589894:BQI589895 CAE589894:CAE589895 CKA589894:CKA589895 CTW589894:CTW589895 DDS589894:DDS589895 DNO589894:DNO589895 DXK589894:DXK589895 EHG589894:EHG589895 ERC589894:ERC589895 FAY589894:FAY589895 FKU589894:FKU589895 FUQ589894:FUQ589895 GEM589894:GEM589895 GOI589894:GOI589895 GYE589894:GYE589895 HIA589894:HIA589895 HRW589894:HRW589895 IBS589894:IBS589895 ILO589894:ILO589895 IVK589894:IVK589895 JFG589894:JFG589895 JPC589894:JPC589895 JYY589894:JYY589895 KIU589894:KIU589895 KSQ589894:KSQ589895 LCM589894:LCM589895 LMI589894:LMI589895 LWE589894:LWE589895 MGA589894:MGA589895 MPW589894:MPW589895 MZS589894:MZS589895 NJO589894:NJO589895 NTK589894:NTK589895 ODG589894:ODG589895 ONC589894:ONC589895 OWY589894:OWY589895 PGU589894:PGU589895 PQQ589894:PQQ589895 QAM589894:QAM589895 QKI589894:QKI589895 QUE589894:QUE589895 REA589894:REA589895 RNW589894:RNW589895 RXS589894:RXS589895 SHO589894:SHO589895 SRK589894:SRK589895 TBG589894:TBG589895 TLC589894:TLC589895 TUY589894:TUY589895 UEU589894:UEU589895 UOQ589894:UOQ589895 UYM589894:UYM589895 VII589894:VII589895 VSE589894:VSE589895 WCA589894:WCA589895 WLW589894:WLW589895 WVS589894:WVS589895 K655430:K655431 JG655430:JG655431 TC655430:TC655431 ACY655430:ACY655431 AMU655430:AMU655431 AWQ655430:AWQ655431 BGM655430:BGM655431 BQI655430:BQI655431 CAE655430:CAE655431 CKA655430:CKA655431 CTW655430:CTW655431 DDS655430:DDS655431 DNO655430:DNO655431 DXK655430:DXK655431 EHG655430:EHG655431 ERC655430:ERC655431 FAY655430:FAY655431 FKU655430:FKU655431 FUQ655430:FUQ655431 GEM655430:GEM655431 GOI655430:GOI655431 GYE655430:GYE655431 HIA655430:HIA655431 HRW655430:HRW655431 IBS655430:IBS655431 ILO655430:ILO655431 IVK655430:IVK655431 JFG655430:JFG655431 JPC655430:JPC655431 JYY655430:JYY655431 KIU655430:KIU655431 KSQ655430:KSQ655431 LCM655430:LCM655431 LMI655430:LMI655431 LWE655430:LWE655431 MGA655430:MGA655431 MPW655430:MPW655431 MZS655430:MZS655431 NJO655430:NJO655431 NTK655430:NTK655431 ODG655430:ODG655431 ONC655430:ONC655431 OWY655430:OWY655431 PGU655430:PGU655431 PQQ655430:PQQ655431 QAM655430:QAM655431 QKI655430:QKI655431 QUE655430:QUE655431 REA655430:REA655431 RNW655430:RNW655431 RXS655430:RXS655431 SHO655430:SHO655431 SRK655430:SRK655431 TBG655430:TBG655431 TLC655430:TLC655431 TUY655430:TUY655431 UEU655430:UEU655431 UOQ655430:UOQ655431 UYM655430:UYM655431 VII655430:VII655431 VSE655430:VSE655431 WCA655430:WCA655431 WLW655430:WLW655431 WVS655430:WVS655431 K720966:K720967 JG720966:JG720967 TC720966:TC720967 ACY720966:ACY720967 AMU720966:AMU720967 AWQ720966:AWQ720967 BGM720966:BGM720967 BQI720966:BQI720967 CAE720966:CAE720967 CKA720966:CKA720967 CTW720966:CTW720967 DDS720966:DDS720967 DNO720966:DNO720967 DXK720966:DXK720967 EHG720966:EHG720967 ERC720966:ERC720967 FAY720966:FAY720967 FKU720966:FKU720967 FUQ720966:FUQ720967 GEM720966:GEM720967 GOI720966:GOI720967 GYE720966:GYE720967 HIA720966:HIA720967 HRW720966:HRW720967 IBS720966:IBS720967 ILO720966:ILO720967 IVK720966:IVK720967 JFG720966:JFG720967 JPC720966:JPC720967 JYY720966:JYY720967 KIU720966:KIU720967 KSQ720966:KSQ720967 LCM720966:LCM720967 LMI720966:LMI720967 LWE720966:LWE720967 MGA720966:MGA720967 MPW720966:MPW720967 MZS720966:MZS720967 NJO720966:NJO720967 NTK720966:NTK720967 ODG720966:ODG720967 ONC720966:ONC720967 OWY720966:OWY720967 PGU720966:PGU720967 PQQ720966:PQQ720967 QAM720966:QAM720967 QKI720966:QKI720967 QUE720966:QUE720967 REA720966:REA720967 RNW720966:RNW720967 RXS720966:RXS720967 SHO720966:SHO720967 SRK720966:SRK720967 TBG720966:TBG720967 TLC720966:TLC720967 TUY720966:TUY720967 UEU720966:UEU720967 UOQ720966:UOQ720967 UYM720966:UYM720967 VII720966:VII720967 VSE720966:VSE720967 WCA720966:WCA720967 WLW720966:WLW720967 WVS720966:WVS720967 K786502:K786503 JG786502:JG786503 TC786502:TC786503 ACY786502:ACY786503 AMU786502:AMU786503 AWQ786502:AWQ786503 BGM786502:BGM786503 BQI786502:BQI786503 CAE786502:CAE786503 CKA786502:CKA786503 CTW786502:CTW786503 DDS786502:DDS786503 DNO786502:DNO786503 DXK786502:DXK786503 EHG786502:EHG786503 ERC786502:ERC786503 FAY786502:FAY786503 FKU786502:FKU786503 FUQ786502:FUQ786503 GEM786502:GEM786503 GOI786502:GOI786503 GYE786502:GYE786503 HIA786502:HIA786503 HRW786502:HRW786503 IBS786502:IBS786503 ILO786502:ILO786503 IVK786502:IVK786503 JFG786502:JFG786503 JPC786502:JPC786503 JYY786502:JYY786503 KIU786502:KIU786503 KSQ786502:KSQ786503 LCM786502:LCM786503 LMI786502:LMI786503 LWE786502:LWE786503 MGA786502:MGA786503 MPW786502:MPW786503 MZS786502:MZS786503 NJO786502:NJO786503 NTK786502:NTK786503 ODG786502:ODG786503 ONC786502:ONC786503 OWY786502:OWY786503 PGU786502:PGU786503 PQQ786502:PQQ786503 QAM786502:QAM786503 QKI786502:QKI786503 QUE786502:QUE786503 REA786502:REA786503 RNW786502:RNW786503 RXS786502:RXS786503 SHO786502:SHO786503 SRK786502:SRK786503 TBG786502:TBG786503 TLC786502:TLC786503 TUY786502:TUY786503 UEU786502:UEU786503 UOQ786502:UOQ786503 UYM786502:UYM786503 VII786502:VII786503 VSE786502:VSE786503 WCA786502:WCA786503 WLW786502:WLW786503 WVS786502:WVS786503 K852038:K852039 JG852038:JG852039 TC852038:TC852039 ACY852038:ACY852039 AMU852038:AMU852039 AWQ852038:AWQ852039 BGM852038:BGM852039 BQI852038:BQI852039 CAE852038:CAE852039 CKA852038:CKA852039 CTW852038:CTW852039 DDS852038:DDS852039 DNO852038:DNO852039 DXK852038:DXK852039 EHG852038:EHG852039 ERC852038:ERC852039 FAY852038:FAY852039 FKU852038:FKU852039 FUQ852038:FUQ852039 GEM852038:GEM852039 GOI852038:GOI852039 GYE852038:GYE852039 HIA852038:HIA852039 HRW852038:HRW852039 IBS852038:IBS852039 ILO852038:ILO852039 IVK852038:IVK852039 JFG852038:JFG852039 JPC852038:JPC852039 JYY852038:JYY852039 KIU852038:KIU852039 KSQ852038:KSQ852039 LCM852038:LCM852039 LMI852038:LMI852039 LWE852038:LWE852039 MGA852038:MGA852039 MPW852038:MPW852039 MZS852038:MZS852039 NJO852038:NJO852039 NTK852038:NTK852039 ODG852038:ODG852039 ONC852038:ONC852039 OWY852038:OWY852039 PGU852038:PGU852039 PQQ852038:PQQ852039 QAM852038:QAM852039 QKI852038:QKI852039 QUE852038:QUE852039 REA852038:REA852039 RNW852038:RNW852039 RXS852038:RXS852039 SHO852038:SHO852039 SRK852038:SRK852039 TBG852038:TBG852039 TLC852038:TLC852039 TUY852038:TUY852039 UEU852038:UEU852039 UOQ852038:UOQ852039 UYM852038:UYM852039 VII852038:VII852039 VSE852038:VSE852039 WCA852038:WCA852039 WLW852038:WLW852039 WVS852038:WVS852039 K917574:K917575 JG917574:JG917575 TC917574:TC917575 ACY917574:ACY917575 AMU917574:AMU917575 AWQ917574:AWQ917575 BGM917574:BGM917575 BQI917574:BQI917575 CAE917574:CAE917575 CKA917574:CKA917575 CTW917574:CTW917575 DDS917574:DDS917575 DNO917574:DNO917575 DXK917574:DXK917575 EHG917574:EHG917575 ERC917574:ERC917575 FAY917574:FAY917575 FKU917574:FKU917575 FUQ917574:FUQ917575 GEM917574:GEM917575 GOI917574:GOI917575 GYE917574:GYE917575 HIA917574:HIA917575 HRW917574:HRW917575 IBS917574:IBS917575 ILO917574:ILO917575 IVK917574:IVK917575 JFG917574:JFG917575 JPC917574:JPC917575 JYY917574:JYY917575 KIU917574:KIU917575 KSQ917574:KSQ917575 LCM917574:LCM917575 LMI917574:LMI917575 LWE917574:LWE917575 MGA917574:MGA917575 MPW917574:MPW917575 MZS917574:MZS917575 NJO917574:NJO917575 NTK917574:NTK917575 ODG917574:ODG917575 ONC917574:ONC917575 OWY917574:OWY917575 PGU917574:PGU917575 PQQ917574:PQQ917575 QAM917574:QAM917575 QKI917574:QKI917575 QUE917574:QUE917575 REA917574:REA917575 RNW917574:RNW917575 RXS917574:RXS917575 SHO917574:SHO917575 SRK917574:SRK917575 TBG917574:TBG917575 TLC917574:TLC917575 TUY917574:TUY917575 UEU917574:UEU917575 UOQ917574:UOQ917575 UYM917574:UYM917575 VII917574:VII917575 VSE917574:VSE917575 WCA917574:WCA917575 WLW917574:WLW917575 WVS917574:WVS917575 K983110:K983111 JG983110:JG983111 TC983110:TC983111 ACY983110:ACY983111 AMU983110:AMU983111 AWQ983110:AWQ983111 BGM983110:BGM983111 BQI983110:BQI983111 CAE983110:CAE983111 CKA983110:CKA983111 CTW983110:CTW983111 DDS983110:DDS983111 DNO983110:DNO983111 DXK983110:DXK983111 EHG983110:EHG983111 ERC983110:ERC983111 FAY983110:FAY983111 FKU983110:FKU983111 FUQ983110:FUQ983111 GEM983110:GEM983111 GOI983110:GOI983111 GYE983110:GYE983111 HIA983110:HIA983111 HRW983110:HRW983111 IBS983110:IBS983111 ILO983110:ILO983111 IVK983110:IVK983111 JFG983110:JFG983111 JPC983110:JPC983111 JYY983110:JYY983111 KIU983110:KIU983111 KSQ983110:KSQ983111 LCM983110:LCM983111 LMI983110:LMI983111 LWE983110:LWE983111 MGA983110:MGA983111 MPW983110:MPW983111 MZS983110:MZS983111 NJO983110:NJO983111 NTK983110:NTK983111 ODG983110:ODG983111 ONC983110:ONC983111 OWY983110:OWY983111 PGU983110:PGU983111 PQQ983110:PQQ983111 QAM983110:QAM983111 QKI983110:QKI983111 QUE983110:QUE983111 REA983110:REA983111 RNW983110:RNW983111 RXS983110:RXS983111 SHO983110:SHO983111 SRK983110:SRK983111 TBG983110:TBG983111 TLC983110:TLC983111 TUY983110:TUY983111 UEU983110:UEU983111 UOQ983110:UOQ983111 UYM983110:UYM983111 VII983110:VII983111 VSE983110:VSE983111 WCA983110:WCA983111 WLW983110:WLW983111 WVS983110:WVS983111</xm:sqref>
        </x14:dataValidation>
        <x14:dataValidation type="list" allowBlank="1" showInputMessage="1" showErrorMessage="1" xr:uid="{EE064F00-C4E4-46B2-86F3-DB6FFA13C408}">
          <x14:formula1>
            <xm:f>"　,◎"</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B81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B65617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B131153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B196689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B262225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B327761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B393297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B458833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B524369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B589905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B655441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B720977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B786513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B852049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B917585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B983121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B78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B65614 IX65614 ST65614 ACP65614 AML65614 AWH65614 BGD65614 BPZ65614 BZV65614 CJR65614 CTN65614 DDJ65614 DNF65614 DXB65614 EGX65614 EQT65614 FAP65614 FKL65614 FUH65614 GED65614 GNZ65614 GXV65614 HHR65614 HRN65614 IBJ65614 ILF65614 IVB65614 JEX65614 JOT65614 JYP65614 KIL65614 KSH65614 LCD65614 LLZ65614 LVV65614 MFR65614 MPN65614 MZJ65614 NJF65614 NTB65614 OCX65614 OMT65614 OWP65614 PGL65614 PQH65614 QAD65614 QJZ65614 QTV65614 RDR65614 RNN65614 RXJ65614 SHF65614 SRB65614 TAX65614 TKT65614 TUP65614 UEL65614 UOH65614 UYD65614 VHZ65614 VRV65614 WBR65614 WLN65614 WVJ65614 B131150 IX131150 ST131150 ACP131150 AML131150 AWH131150 BGD131150 BPZ131150 BZV131150 CJR131150 CTN131150 DDJ131150 DNF131150 DXB131150 EGX131150 EQT131150 FAP131150 FKL131150 FUH131150 GED131150 GNZ131150 GXV131150 HHR131150 HRN131150 IBJ131150 ILF131150 IVB131150 JEX131150 JOT131150 JYP131150 KIL131150 KSH131150 LCD131150 LLZ131150 LVV131150 MFR131150 MPN131150 MZJ131150 NJF131150 NTB131150 OCX131150 OMT131150 OWP131150 PGL131150 PQH131150 QAD131150 QJZ131150 QTV131150 RDR131150 RNN131150 RXJ131150 SHF131150 SRB131150 TAX131150 TKT131150 TUP131150 UEL131150 UOH131150 UYD131150 VHZ131150 VRV131150 WBR131150 WLN131150 WVJ131150 B196686 IX196686 ST196686 ACP196686 AML196686 AWH196686 BGD196686 BPZ196686 BZV196686 CJR196686 CTN196686 DDJ196686 DNF196686 DXB196686 EGX196686 EQT196686 FAP196686 FKL196686 FUH196686 GED196686 GNZ196686 GXV196686 HHR196686 HRN196686 IBJ196686 ILF196686 IVB196686 JEX196686 JOT196686 JYP196686 KIL196686 KSH196686 LCD196686 LLZ196686 LVV196686 MFR196686 MPN196686 MZJ196686 NJF196686 NTB196686 OCX196686 OMT196686 OWP196686 PGL196686 PQH196686 QAD196686 QJZ196686 QTV196686 RDR196686 RNN196686 RXJ196686 SHF196686 SRB196686 TAX196686 TKT196686 TUP196686 UEL196686 UOH196686 UYD196686 VHZ196686 VRV196686 WBR196686 WLN196686 WVJ196686 B262222 IX262222 ST262222 ACP262222 AML262222 AWH262222 BGD262222 BPZ262222 BZV262222 CJR262222 CTN262222 DDJ262222 DNF262222 DXB262222 EGX262222 EQT262222 FAP262222 FKL262222 FUH262222 GED262222 GNZ262222 GXV262222 HHR262222 HRN262222 IBJ262222 ILF262222 IVB262222 JEX262222 JOT262222 JYP262222 KIL262222 KSH262222 LCD262222 LLZ262222 LVV262222 MFR262222 MPN262222 MZJ262222 NJF262222 NTB262222 OCX262222 OMT262222 OWP262222 PGL262222 PQH262222 QAD262222 QJZ262222 QTV262222 RDR262222 RNN262222 RXJ262222 SHF262222 SRB262222 TAX262222 TKT262222 TUP262222 UEL262222 UOH262222 UYD262222 VHZ262222 VRV262222 WBR262222 WLN262222 WVJ262222 B327758 IX327758 ST327758 ACP327758 AML327758 AWH327758 BGD327758 BPZ327758 BZV327758 CJR327758 CTN327758 DDJ327758 DNF327758 DXB327758 EGX327758 EQT327758 FAP327758 FKL327758 FUH327758 GED327758 GNZ327758 GXV327758 HHR327758 HRN327758 IBJ327758 ILF327758 IVB327758 JEX327758 JOT327758 JYP327758 KIL327758 KSH327758 LCD327758 LLZ327758 LVV327758 MFR327758 MPN327758 MZJ327758 NJF327758 NTB327758 OCX327758 OMT327758 OWP327758 PGL327758 PQH327758 QAD327758 QJZ327758 QTV327758 RDR327758 RNN327758 RXJ327758 SHF327758 SRB327758 TAX327758 TKT327758 TUP327758 UEL327758 UOH327758 UYD327758 VHZ327758 VRV327758 WBR327758 WLN327758 WVJ327758 B393294 IX393294 ST393294 ACP393294 AML393294 AWH393294 BGD393294 BPZ393294 BZV393294 CJR393294 CTN393294 DDJ393294 DNF393294 DXB393294 EGX393294 EQT393294 FAP393294 FKL393294 FUH393294 GED393294 GNZ393294 GXV393294 HHR393294 HRN393294 IBJ393294 ILF393294 IVB393294 JEX393294 JOT393294 JYP393294 KIL393294 KSH393294 LCD393294 LLZ393294 LVV393294 MFR393294 MPN393294 MZJ393294 NJF393294 NTB393294 OCX393294 OMT393294 OWP393294 PGL393294 PQH393294 QAD393294 QJZ393294 QTV393294 RDR393294 RNN393294 RXJ393294 SHF393294 SRB393294 TAX393294 TKT393294 TUP393294 UEL393294 UOH393294 UYD393294 VHZ393294 VRV393294 WBR393294 WLN393294 WVJ393294 B458830 IX458830 ST458830 ACP458830 AML458830 AWH458830 BGD458830 BPZ458830 BZV458830 CJR458830 CTN458830 DDJ458830 DNF458830 DXB458830 EGX458830 EQT458830 FAP458830 FKL458830 FUH458830 GED458830 GNZ458830 GXV458830 HHR458830 HRN458830 IBJ458830 ILF458830 IVB458830 JEX458830 JOT458830 JYP458830 KIL458830 KSH458830 LCD458830 LLZ458830 LVV458830 MFR458830 MPN458830 MZJ458830 NJF458830 NTB458830 OCX458830 OMT458830 OWP458830 PGL458830 PQH458830 QAD458830 QJZ458830 QTV458830 RDR458830 RNN458830 RXJ458830 SHF458830 SRB458830 TAX458830 TKT458830 TUP458830 UEL458830 UOH458830 UYD458830 VHZ458830 VRV458830 WBR458830 WLN458830 WVJ458830 B524366 IX524366 ST524366 ACP524366 AML524366 AWH524366 BGD524366 BPZ524366 BZV524366 CJR524366 CTN524366 DDJ524366 DNF524366 DXB524366 EGX524366 EQT524366 FAP524366 FKL524366 FUH524366 GED524366 GNZ524366 GXV524366 HHR524366 HRN524366 IBJ524366 ILF524366 IVB524366 JEX524366 JOT524366 JYP524366 KIL524366 KSH524366 LCD524366 LLZ524366 LVV524366 MFR524366 MPN524366 MZJ524366 NJF524366 NTB524366 OCX524366 OMT524366 OWP524366 PGL524366 PQH524366 QAD524366 QJZ524366 QTV524366 RDR524366 RNN524366 RXJ524366 SHF524366 SRB524366 TAX524366 TKT524366 TUP524366 UEL524366 UOH524366 UYD524366 VHZ524366 VRV524366 WBR524366 WLN524366 WVJ524366 B589902 IX589902 ST589902 ACP589902 AML589902 AWH589902 BGD589902 BPZ589902 BZV589902 CJR589902 CTN589902 DDJ589902 DNF589902 DXB589902 EGX589902 EQT589902 FAP589902 FKL589902 FUH589902 GED589902 GNZ589902 GXV589902 HHR589902 HRN589902 IBJ589902 ILF589902 IVB589902 JEX589902 JOT589902 JYP589902 KIL589902 KSH589902 LCD589902 LLZ589902 LVV589902 MFR589902 MPN589902 MZJ589902 NJF589902 NTB589902 OCX589902 OMT589902 OWP589902 PGL589902 PQH589902 QAD589902 QJZ589902 QTV589902 RDR589902 RNN589902 RXJ589902 SHF589902 SRB589902 TAX589902 TKT589902 TUP589902 UEL589902 UOH589902 UYD589902 VHZ589902 VRV589902 WBR589902 WLN589902 WVJ589902 B655438 IX655438 ST655438 ACP655438 AML655438 AWH655438 BGD655438 BPZ655438 BZV655438 CJR655438 CTN655438 DDJ655438 DNF655438 DXB655438 EGX655438 EQT655438 FAP655438 FKL655438 FUH655438 GED655438 GNZ655438 GXV655438 HHR655438 HRN655438 IBJ655438 ILF655438 IVB655438 JEX655438 JOT655438 JYP655438 KIL655438 KSH655438 LCD655438 LLZ655438 LVV655438 MFR655438 MPN655438 MZJ655438 NJF655438 NTB655438 OCX655438 OMT655438 OWP655438 PGL655438 PQH655438 QAD655438 QJZ655438 QTV655438 RDR655438 RNN655438 RXJ655438 SHF655438 SRB655438 TAX655438 TKT655438 TUP655438 UEL655438 UOH655438 UYD655438 VHZ655438 VRV655438 WBR655438 WLN655438 WVJ655438 B720974 IX720974 ST720974 ACP720974 AML720974 AWH720974 BGD720974 BPZ720974 BZV720974 CJR720974 CTN720974 DDJ720974 DNF720974 DXB720974 EGX720974 EQT720974 FAP720974 FKL720974 FUH720974 GED720974 GNZ720974 GXV720974 HHR720974 HRN720974 IBJ720974 ILF720974 IVB720974 JEX720974 JOT720974 JYP720974 KIL720974 KSH720974 LCD720974 LLZ720974 LVV720974 MFR720974 MPN720974 MZJ720974 NJF720974 NTB720974 OCX720974 OMT720974 OWP720974 PGL720974 PQH720974 QAD720974 QJZ720974 QTV720974 RDR720974 RNN720974 RXJ720974 SHF720974 SRB720974 TAX720974 TKT720974 TUP720974 UEL720974 UOH720974 UYD720974 VHZ720974 VRV720974 WBR720974 WLN720974 WVJ720974 B786510 IX786510 ST786510 ACP786510 AML786510 AWH786510 BGD786510 BPZ786510 BZV786510 CJR786510 CTN786510 DDJ786510 DNF786510 DXB786510 EGX786510 EQT786510 FAP786510 FKL786510 FUH786510 GED786510 GNZ786510 GXV786510 HHR786510 HRN786510 IBJ786510 ILF786510 IVB786510 JEX786510 JOT786510 JYP786510 KIL786510 KSH786510 LCD786510 LLZ786510 LVV786510 MFR786510 MPN786510 MZJ786510 NJF786510 NTB786510 OCX786510 OMT786510 OWP786510 PGL786510 PQH786510 QAD786510 QJZ786510 QTV786510 RDR786510 RNN786510 RXJ786510 SHF786510 SRB786510 TAX786510 TKT786510 TUP786510 UEL786510 UOH786510 UYD786510 VHZ786510 VRV786510 WBR786510 WLN786510 WVJ786510 B852046 IX852046 ST852046 ACP852046 AML852046 AWH852046 BGD852046 BPZ852046 BZV852046 CJR852046 CTN852046 DDJ852046 DNF852046 DXB852046 EGX852046 EQT852046 FAP852046 FKL852046 FUH852046 GED852046 GNZ852046 GXV852046 HHR852046 HRN852046 IBJ852046 ILF852046 IVB852046 JEX852046 JOT852046 JYP852046 KIL852046 KSH852046 LCD852046 LLZ852046 LVV852046 MFR852046 MPN852046 MZJ852046 NJF852046 NTB852046 OCX852046 OMT852046 OWP852046 PGL852046 PQH852046 QAD852046 QJZ852046 QTV852046 RDR852046 RNN852046 RXJ852046 SHF852046 SRB852046 TAX852046 TKT852046 TUP852046 UEL852046 UOH852046 UYD852046 VHZ852046 VRV852046 WBR852046 WLN852046 WVJ852046 B917582 IX917582 ST917582 ACP917582 AML917582 AWH917582 BGD917582 BPZ917582 BZV917582 CJR917582 CTN917582 DDJ917582 DNF917582 DXB917582 EGX917582 EQT917582 FAP917582 FKL917582 FUH917582 GED917582 GNZ917582 GXV917582 HHR917582 HRN917582 IBJ917582 ILF917582 IVB917582 JEX917582 JOT917582 JYP917582 KIL917582 KSH917582 LCD917582 LLZ917582 LVV917582 MFR917582 MPN917582 MZJ917582 NJF917582 NTB917582 OCX917582 OMT917582 OWP917582 PGL917582 PQH917582 QAD917582 QJZ917582 QTV917582 RDR917582 RNN917582 RXJ917582 SHF917582 SRB917582 TAX917582 TKT917582 TUP917582 UEL917582 UOH917582 UYD917582 VHZ917582 VRV917582 WBR917582 WLN917582 WVJ917582 B983118 IX983118 ST983118 ACP983118 AML983118 AWH983118 BGD983118 BPZ983118 BZV983118 CJR983118 CTN983118 DDJ983118 DNF983118 DXB983118 EGX983118 EQT983118 FAP983118 FKL983118 FUH983118 GED983118 GNZ983118 GXV983118 HHR983118 HRN983118 IBJ983118 ILF983118 IVB983118 JEX983118 JOT983118 JYP983118 KIL983118 KSH983118 LCD983118 LLZ983118 LVV983118 MFR983118 MPN983118 MZJ983118 NJF983118 NTB983118 OCX983118 OMT983118 OWP983118 PGL983118 PQH983118 QAD983118 QJZ983118 QTV983118 RDR983118 RNN983118 RXJ983118 SHF983118 SRB983118 TAX983118 TKT983118 TUP983118 UEL983118 UOH983118 UYD983118 VHZ983118 VRV983118 WBR983118 WLN983118 WVJ983118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B72 IX72 ST72 ACP72 AML72 AWH72 BGD72 BPZ72 BZV72 CJR72 CTN72 DDJ72 DNF72 DXB72 EGX72 EQT72 FAP72 FKL72 FUH72 GED72 GNZ72 GXV72 HHR72 HRN72 IBJ72 ILF72 IVB72 JEX72 JOT72 JYP72 KIL72 KSH72 LCD72 LLZ72 LVV72 MFR72 MPN72 MZJ72 NJF72 NTB72 OCX72 OMT72 OWP72 PGL72 PQH72 QAD72 QJZ72 QTV72 RDR72 RNN72 RXJ72 SHF72 SRB72 TAX72 TKT72 TUP72 UEL72 UOH72 UYD72 VHZ72 VRV72 WBR72 WLN72 WVJ72 B65608 IX65608 ST65608 ACP65608 AML65608 AWH65608 BGD65608 BPZ65608 BZV65608 CJR65608 CTN65608 DDJ65608 DNF65608 DXB65608 EGX65608 EQT65608 FAP65608 FKL65608 FUH65608 GED65608 GNZ65608 GXV65608 HHR65608 HRN65608 IBJ65608 ILF65608 IVB65608 JEX65608 JOT65608 JYP65608 KIL65608 KSH65608 LCD65608 LLZ65608 LVV65608 MFR65608 MPN65608 MZJ65608 NJF65608 NTB65608 OCX65608 OMT65608 OWP65608 PGL65608 PQH65608 QAD65608 QJZ65608 QTV65608 RDR65608 RNN65608 RXJ65608 SHF65608 SRB65608 TAX65608 TKT65608 TUP65608 UEL65608 UOH65608 UYD65608 VHZ65608 VRV65608 WBR65608 WLN65608 WVJ65608 B131144 IX131144 ST131144 ACP131144 AML131144 AWH131144 BGD131144 BPZ131144 BZV131144 CJR131144 CTN131144 DDJ131144 DNF131144 DXB131144 EGX131144 EQT131144 FAP131144 FKL131144 FUH131144 GED131144 GNZ131144 GXV131144 HHR131144 HRN131144 IBJ131144 ILF131144 IVB131144 JEX131144 JOT131144 JYP131144 KIL131144 KSH131144 LCD131144 LLZ131144 LVV131144 MFR131144 MPN131144 MZJ131144 NJF131144 NTB131144 OCX131144 OMT131144 OWP131144 PGL131144 PQH131144 QAD131144 QJZ131144 QTV131144 RDR131144 RNN131144 RXJ131144 SHF131144 SRB131144 TAX131144 TKT131144 TUP131144 UEL131144 UOH131144 UYD131144 VHZ131144 VRV131144 WBR131144 WLN131144 WVJ131144 B196680 IX196680 ST196680 ACP196680 AML196680 AWH196680 BGD196680 BPZ196680 BZV196680 CJR196680 CTN196680 DDJ196680 DNF196680 DXB196680 EGX196680 EQT196680 FAP196680 FKL196680 FUH196680 GED196680 GNZ196680 GXV196680 HHR196680 HRN196680 IBJ196680 ILF196680 IVB196680 JEX196680 JOT196680 JYP196680 KIL196680 KSH196680 LCD196680 LLZ196680 LVV196680 MFR196680 MPN196680 MZJ196680 NJF196680 NTB196680 OCX196680 OMT196680 OWP196680 PGL196680 PQH196680 QAD196680 QJZ196680 QTV196680 RDR196680 RNN196680 RXJ196680 SHF196680 SRB196680 TAX196680 TKT196680 TUP196680 UEL196680 UOH196680 UYD196680 VHZ196680 VRV196680 WBR196680 WLN196680 WVJ196680 B262216 IX262216 ST262216 ACP262216 AML262216 AWH262216 BGD262216 BPZ262216 BZV262216 CJR262216 CTN262216 DDJ262216 DNF262216 DXB262216 EGX262216 EQT262216 FAP262216 FKL262216 FUH262216 GED262216 GNZ262216 GXV262216 HHR262216 HRN262216 IBJ262216 ILF262216 IVB262216 JEX262216 JOT262216 JYP262216 KIL262216 KSH262216 LCD262216 LLZ262216 LVV262216 MFR262216 MPN262216 MZJ262216 NJF262216 NTB262216 OCX262216 OMT262216 OWP262216 PGL262216 PQH262216 QAD262216 QJZ262216 QTV262216 RDR262216 RNN262216 RXJ262216 SHF262216 SRB262216 TAX262216 TKT262216 TUP262216 UEL262216 UOH262216 UYD262216 VHZ262216 VRV262216 WBR262216 WLN262216 WVJ262216 B327752 IX327752 ST327752 ACP327752 AML327752 AWH327752 BGD327752 BPZ327752 BZV327752 CJR327752 CTN327752 DDJ327752 DNF327752 DXB327752 EGX327752 EQT327752 FAP327752 FKL327752 FUH327752 GED327752 GNZ327752 GXV327752 HHR327752 HRN327752 IBJ327752 ILF327752 IVB327752 JEX327752 JOT327752 JYP327752 KIL327752 KSH327752 LCD327752 LLZ327752 LVV327752 MFR327752 MPN327752 MZJ327752 NJF327752 NTB327752 OCX327752 OMT327752 OWP327752 PGL327752 PQH327752 QAD327752 QJZ327752 QTV327752 RDR327752 RNN327752 RXJ327752 SHF327752 SRB327752 TAX327752 TKT327752 TUP327752 UEL327752 UOH327752 UYD327752 VHZ327752 VRV327752 WBR327752 WLN327752 WVJ327752 B393288 IX393288 ST393288 ACP393288 AML393288 AWH393288 BGD393288 BPZ393288 BZV393288 CJR393288 CTN393288 DDJ393288 DNF393288 DXB393288 EGX393288 EQT393288 FAP393288 FKL393288 FUH393288 GED393288 GNZ393288 GXV393288 HHR393288 HRN393288 IBJ393288 ILF393288 IVB393288 JEX393288 JOT393288 JYP393288 KIL393288 KSH393288 LCD393288 LLZ393288 LVV393288 MFR393288 MPN393288 MZJ393288 NJF393288 NTB393288 OCX393288 OMT393288 OWP393288 PGL393288 PQH393288 QAD393288 QJZ393288 QTV393288 RDR393288 RNN393288 RXJ393288 SHF393288 SRB393288 TAX393288 TKT393288 TUP393288 UEL393288 UOH393288 UYD393288 VHZ393288 VRV393288 WBR393288 WLN393288 WVJ393288 B458824 IX458824 ST458824 ACP458824 AML458824 AWH458824 BGD458824 BPZ458824 BZV458824 CJR458824 CTN458824 DDJ458824 DNF458824 DXB458824 EGX458824 EQT458824 FAP458824 FKL458824 FUH458824 GED458824 GNZ458824 GXV458824 HHR458824 HRN458824 IBJ458824 ILF458824 IVB458824 JEX458824 JOT458824 JYP458824 KIL458824 KSH458824 LCD458824 LLZ458824 LVV458824 MFR458824 MPN458824 MZJ458824 NJF458824 NTB458824 OCX458824 OMT458824 OWP458824 PGL458824 PQH458824 QAD458824 QJZ458824 QTV458824 RDR458824 RNN458824 RXJ458824 SHF458824 SRB458824 TAX458824 TKT458824 TUP458824 UEL458824 UOH458824 UYD458824 VHZ458824 VRV458824 WBR458824 WLN458824 WVJ458824 B524360 IX524360 ST524360 ACP524360 AML524360 AWH524360 BGD524360 BPZ524360 BZV524360 CJR524360 CTN524360 DDJ524360 DNF524360 DXB524360 EGX524360 EQT524360 FAP524360 FKL524360 FUH524360 GED524360 GNZ524360 GXV524360 HHR524360 HRN524360 IBJ524360 ILF524360 IVB524360 JEX524360 JOT524360 JYP524360 KIL524360 KSH524360 LCD524360 LLZ524360 LVV524360 MFR524360 MPN524360 MZJ524360 NJF524360 NTB524360 OCX524360 OMT524360 OWP524360 PGL524360 PQH524360 QAD524360 QJZ524360 QTV524360 RDR524360 RNN524360 RXJ524360 SHF524360 SRB524360 TAX524360 TKT524360 TUP524360 UEL524360 UOH524360 UYD524360 VHZ524360 VRV524360 WBR524360 WLN524360 WVJ524360 B589896 IX589896 ST589896 ACP589896 AML589896 AWH589896 BGD589896 BPZ589896 BZV589896 CJR589896 CTN589896 DDJ589896 DNF589896 DXB589896 EGX589896 EQT589896 FAP589896 FKL589896 FUH589896 GED589896 GNZ589896 GXV589896 HHR589896 HRN589896 IBJ589896 ILF589896 IVB589896 JEX589896 JOT589896 JYP589896 KIL589896 KSH589896 LCD589896 LLZ589896 LVV589896 MFR589896 MPN589896 MZJ589896 NJF589896 NTB589896 OCX589896 OMT589896 OWP589896 PGL589896 PQH589896 QAD589896 QJZ589896 QTV589896 RDR589896 RNN589896 RXJ589896 SHF589896 SRB589896 TAX589896 TKT589896 TUP589896 UEL589896 UOH589896 UYD589896 VHZ589896 VRV589896 WBR589896 WLN589896 WVJ589896 B655432 IX655432 ST655432 ACP655432 AML655432 AWH655432 BGD655432 BPZ655432 BZV655432 CJR655432 CTN655432 DDJ655432 DNF655432 DXB655432 EGX655432 EQT655432 FAP655432 FKL655432 FUH655432 GED655432 GNZ655432 GXV655432 HHR655432 HRN655432 IBJ655432 ILF655432 IVB655432 JEX655432 JOT655432 JYP655432 KIL655432 KSH655432 LCD655432 LLZ655432 LVV655432 MFR655432 MPN655432 MZJ655432 NJF655432 NTB655432 OCX655432 OMT655432 OWP655432 PGL655432 PQH655432 QAD655432 QJZ655432 QTV655432 RDR655432 RNN655432 RXJ655432 SHF655432 SRB655432 TAX655432 TKT655432 TUP655432 UEL655432 UOH655432 UYD655432 VHZ655432 VRV655432 WBR655432 WLN655432 WVJ655432 B720968 IX720968 ST720968 ACP720968 AML720968 AWH720968 BGD720968 BPZ720968 BZV720968 CJR720968 CTN720968 DDJ720968 DNF720968 DXB720968 EGX720968 EQT720968 FAP720968 FKL720968 FUH720968 GED720968 GNZ720968 GXV720968 HHR720968 HRN720968 IBJ720968 ILF720968 IVB720968 JEX720968 JOT720968 JYP720968 KIL720968 KSH720968 LCD720968 LLZ720968 LVV720968 MFR720968 MPN720968 MZJ720968 NJF720968 NTB720968 OCX720968 OMT720968 OWP720968 PGL720968 PQH720968 QAD720968 QJZ720968 QTV720968 RDR720968 RNN720968 RXJ720968 SHF720968 SRB720968 TAX720968 TKT720968 TUP720968 UEL720968 UOH720968 UYD720968 VHZ720968 VRV720968 WBR720968 WLN720968 WVJ720968 B786504 IX786504 ST786504 ACP786504 AML786504 AWH786504 BGD786504 BPZ786504 BZV786504 CJR786504 CTN786504 DDJ786504 DNF786504 DXB786504 EGX786504 EQT786504 FAP786504 FKL786504 FUH786504 GED786504 GNZ786504 GXV786504 HHR786504 HRN786504 IBJ786504 ILF786504 IVB786504 JEX786504 JOT786504 JYP786504 KIL786504 KSH786504 LCD786504 LLZ786504 LVV786504 MFR786504 MPN786504 MZJ786504 NJF786504 NTB786504 OCX786504 OMT786504 OWP786504 PGL786504 PQH786504 QAD786504 QJZ786504 QTV786504 RDR786504 RNN786504 RXJ786504 SHF786504 SRB786504 TAX786504 TKT786504 TUP786504 UEL786504 UOH786504 UYD786504 VHZ786504 VRV786504 WBR786504 WLN786504 WVJ786504 B852040 IX852040 ST852040 ACP852040 AML852040 AWH852040 BGD852040 BPZ852040 BZV852040 CJR852040 CTN852040 DDJ852040 DNF852040 DXB852040 EGX852040 EQT852040 FAP852040 FKL852040 FUH852040 GED852040 GNZ852040 GXV852040 HHR852040 HRN852040 IBJ852040 ILF852040 IVB852040 JEX852040 JOT852040 JYP852040 KIL852040 KSH852040 LCD852040 LLZ852040 LVV852040 MFR852040 MPN852040 MZJ852040 NJF852040 NTB852040 OCX852040 OMT852040 OWP852040 PGL852040 PQH852040 QAD852040 QJZ852040 QTV852040 RDR852040 RNN852040 RXJ852040 SHF852040 SRB852040 TAX852040 TKT852040 TUP852040 UEL852040 UOH852040 UYD852040 VHZ852040 VRV852040 WBR852040 WLN852040 WVJ852040 B917576 IX917576 ST917576 ACP917576 AML917576 AWH917576 BGD917576 BPZ917576 BZV917576 CJR917576 CTN917576 DDJ917576 DNF917576 DXB917576 EGX917576 EQT917576 FAP917576 FKL917576 FUH917576 GED917576 GNZ917576 GXV917576 HHR917576 HRN917576 IBJ917576 ILF917576 IVB917576 JEX917576 JOT917576 JYP917576 KIL917576 KSH917576 LCD917576 LLZ917576 LVV917576 MFR917576 MPN917576 MZJ917576 NJF917576 NTB917576 OCX917576 OMT917576 OWP917576 PGL917576 PQH917576 QAD917576 QJZ917576 QTV917576 RDR917576 RNN917576 RXJ917576 SHF917576 SRB917576 TAX917576 TKT917576 TUP917576 UEL917576 UOH917576 UYD917576 VHZ917576 VRV917576 WBR917576 WLN917576 WVJ917576 B983112 IX983112 ST983112 ACP983112 AML983112 AWH983112 BGD983112 BPZ983112 BZV983112 CJR983112 CTN983112 DDJ983112 DNF983112 DXB983112 EGX983112 EQT983112 FAP983112 FKL983112 FUH983112 GED983112 GNZ983112 GXV983112 HHR983112 HRN983112 IBJ983112 ILF983112 IVB983112 JEX983112 JOT983112 JYP983112 KIL983112 KSH983112 LCD983112 LLZ983112 LVV983112 MFR983112 MPN983112 MZJ983112 NJF983112 NTB983112 OCX983112 OMT983112 OWP983112 PGL983112 PQH983112 QAD983112 QJZ983112 QTV983112 RDR983112 RNN983112 RXJ983112 SHF983112 SRB983112 TAX983112 TKT983112 TUP983112 UEL983112 UOH983112 UYD983112 VHZ983112 VRV983112 WBR983112 WLN983112 WVJ983112 B75 IX75 ST75 ACP75 AML75 AWH75 BGD75 BPZ75 BZV75 CJR75 CTN75 DDJ75 DNF75 DXB75 EGX75 EQT75 FAP75 FKL75 FUH75 GED75 GNZ75 GXV75 HHR75 HRN75 IBJ75 ILF75 IVB75 JEX75 JOT75 JYP75 KIL75 KSH75 LCD75 LLZ75 LVV75 MFR75 MPN75 MZJ75 NJF75 NTB75 OCX75 OMT75 OWP75 PGL75 PQH75 QAD75 QJZ75 QTV75 RDR75 RNN75 RXJ75 SHF75 SRB75 TAX75 TKT75 TUP75 UEL75 UOH75 UYD75 VHZ75 VRV75 WBR75 WLN75 WVJ75 B65611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B131147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B196683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B262219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B327755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B393291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B458827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B524363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B589899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B655435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B720971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B786507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B852043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B917579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B983115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B131118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B196654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B262190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B327726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B393262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B458798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B524334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B589870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B655406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B720942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B786478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B852014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B917550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B983086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B49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WVJ49 B65585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B131121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B196657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B262193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B327729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B393265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B458801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B524337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B589873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B655409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B720945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B786481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B852017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B917553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B983089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B69 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B65605 IX65605 ST65605 ACP65605 AML65605 AWH65605 BGD65605 BPZ65605 BZV65605 CJR65605 CTN65605 DDJ65605 DNF65605 DXB65605 EGX65605 EQT65605 FAP65605 FKL65605 FUH65605 GED65605 GNZ65605 GXV65605 HHR65605 HRN65605 IBJ65605 ILF65605 IVB65605 JEX65605 JOT65605 JYP65605 KIL65605 KSH65605 LCD65605 LLZ65605 LVV65605 MFR65605 MPN65605 MZJ65605 NJF65605 NTB65605 OCX65605 OMT65605 OWP65605 PGL65605 PQH65605 QAD65605 QJZ65605 QTV65605 RDR65605 RNN65605 RXJ65605 SHF65605 SRB65605 TAX65605 TKT65605 TUP65605 UEL65605 UOH65605 UYD65605 VHZ65605 VRV65605 WBR65605 WLN65605 WVJ65605 B131141 IX131141 ST131141 ACP131141 AML131141 AWH131141 BGD131141 BPZ131141 BZV131141 CJR131141 CTN131141 DDJ131141 DNF131141 DXB131141 EGX131141 EQT131141 FAP131141 FKL131141 FUH131141 GED131141 GNZ131141 GXV131141 HHR131141 HRN131141 IBJ131141 ILF131141 IVB131141 JEX131141 JOT131141 JYP131141 KIL131141 KSH131141 LCD131141 LLZ131141 LVV131141 MFR131141 MPN131141 MZJ131141 NJF131141 NTB131141 OCX131141 OMT131141 OWP131141 PGL131141 PQH131141 QAD131141 QJZ131141 QTV131141 RDR131141 RNN131141 RXJ131141 SHF131141 SRB131141 TAX131141 TKT131141 TUP131141 UEL131141 UOH131141 UYD131141 VHZ131141 VRV131141 WBR131141 WLN131141 WVJ131141 B196677 IX196677 ST196677 ACP196677 AML196677 AWH196677 BGD196677 BPZ196677 BZV196677 CJR196677 CTN196677 DDJ196677 DNF196677 DXB196677 EGX196677 EQT196677 FAP196677 FKL196677 FUH196677 GED196677 GNZ196677 GXV196677 HHR196677 HRN196677 IBJ196677 ILF196677 IVB196677 JEX196677 JOT196677 JYP196677 KIL196677 KSH196677 LCD196677 LLZ196677 LVV196677 MFR196677 MPN196677 MZJ196677 NJF196677 NTB196677 OCX196677 OMT196677 OWP196677 PGL196677 PQH196677 QAD196677 QJZ196677 QTV196677 RDR196677 RNN196677 RXJ196677 SHF196677 SRB196677 TAX196677 TKT196677 TUP196677 UEL196677 UOH196677 UYD196677 VHZ196677 VRV196677 WBR196677 WLN196677 WVJ196677 B262213 IX262213 ST262213 ACP262213 AML262213 AWH262213 BGD262213 BPZ262213 BZV262213 CJR262213 CTN262213 DDJ262213 DNF262213 DXB262213 EGX262213 EQT262213 FAP262213 FKL262213 FUH262213 GED262213 GNZ262213 GXV262213 HHR262213 HRN262213 IBJ262213 ILF262213 IVB262213 JEX262213 JOT262213 JYP262213 KIL262213 KSH262213 LCD262213 LLZ262213 LVV262213 MFR262213 MPN262213 MZJ262213 NJF262213 NTB262213 OCX262213 OMT262213 OWP262213 PGL262213 PQH262213 QAD262213 QJZ262213 QTV262213 RDR262213 RNN262213 RXJ262213 SHF262213 SRB262213 TAX262213 TKT262213 TUP262213 UEL262213 UOH262213 UYD262213 VHZ262213 VRV262213 WBR262213 WLN262213 WVJ262213 B327749 IX327749 ST327749 ACP327749 AML327749 AWH327749 BGD327749 BPZ327749 BZV327749 CJR327749 CTN327749 DDJ327749 DNF327749 DXB327749 EGX327749 EQT327749 FAP327749 FKL327749 FUH327749 GED327749 GNZ327749 GXV327749 HHR327749 HRN327749 IBJ327749 ILF327749 IVB327749 JEX327749 JOT327749 JYP327749 KIL327749 KSH327749 LCD327749 LLZ327749 LVV327749 MFR327749 MPN327749 MZJ327749 NJF327749 NTB327749 OCX327749 OMT327749 OWP327749 PGL327749 PQH327749 QAD327749 QJZ327749 QTV327749 RDR327749 RNN327749 RXJ327749 SHF327749 SRB327749 TAX327749 TKT327749 TUP327749 UEL327749 UOH327749 UYD327749 VHZ327749 VRV327749 WBR327749 WLN327749 WVJ327749 B393285 IX393285 ST393285 ACP393285 AML393285 AWH393285 BGD393285 BPZ393285 BZV393285 CJR393285 CTN393285 DDJ393285 DNF393285 DXB393285 EGX393285 EQT393285 FAP393285 FKL393285 FUH393285 GED393285 GNZ393285 GXV393285 HHR393285 HRN393285 IBJ393285 ILF393285 IVB393285 JEX393285 JOT393285 JYP393285 KIL393285 KSH393285 LCD393285 LLZ393285 LVV393285 MFR393285 MPN393285 MZJ393285 NJF393285 NTB393285 OCX393285 OMT393285 OWP393285 PGL393285 PQH393285 QAD393285 QJZ393285 QTV393285 RDR393285 RNN393285 RXJ393285 SHF393285 SRB393285 TAX393285 TKT393285 TUP393285 UEL393285 UOH393285 UYD393285 VHZ393285 VRV393285 WBR393285 WLN393285 WVJ393285 B458821 IX458821 ST458821 ACP458821 AML458821 AWH458821 BGD458821 BPZ458821 BZV458821 CJR458821 CTN458821 DDJ458821 DNF458821 DXB458821 EGX458821 EQT458821 FAP458821 FKL458821 FUH458821 GED458821 GNZ458821 GXV458821 HHR458821 HRN458821 IBJ458821 ILF458821 IVB458821 JEX458821 JOT458821 JYP458821 KIL458821 KSH458821 LCD458821 LLZ458821 LVV458821 MFR458821 MPN458821 MZJ458821 NJF458821 NTB458821 OCX458821 OMT458821 OWP458821 PGL458821 PQH458821 QAD458821 QJZ458821 QTV458821 RDR458821 RNN458821 RXJ458821 SHF458821 SRB458821 TAX458821 TKT458821 TUP458821 UEL458821 UOH458821 UYD458821 VHZ458821 VRV458821 WBR458821 WLN458821 WVJ458821 B524357 IX524357 ST524357 ACP524357 AML524357 AWH524357 BGD524357 BPZ524357 BZV524357 CJR524357 CTN524357 DDJ524357 DNF524357 DXB524357 EGX524357 EQT524357 FAP524357 FKL524357 FUH524357 GED524357 GNZ524357 GXV524357 HHR524357 HRN524357 IBJ524357 ILF524357 IVB524357 JEX524357 JOT524357 JYP524357 KIL524357 KSH524357 LCD524357 LLZ524357 LVV524357 MFR524357 MPN524357 MZJ524357 NJF524357 NTB524357 OCX524357 OMT524357 OWP524357 PGL524357 PQH524357 QAD524357 QJZ524357 QTV524357 RDR524357 RNN524357 RXJ524357 SHF524357 SRB524357 TAX524357 TKT524357 TUP524357 UEL524357 UOH524357 UYD524357 VHZ524357 VRV524357 WBR524357 WLN524357 WVJ524357 B589893 IX589893 ST589893 ACP589893 AML589893 AWH589893 BGD589893 BPZ589893 BZV589893 CJR589893 CTN589893 DDJ589893 DNF589893 DXB589893 EGX589893 EQT589893 FAP589893 FKL589893 FUH589893 GED589893 GNZ589893 GXV589893 HHR589893 HRN589893 IBJ589893 ILF589893 IVB589893 JEX589893 JOT589893 JYP589893 KIL589893 KSH589893 LCD589893 LLZ589893 LVV589893 MFR589893 MPN589893 MZJ589893 NJF589893 NTB589893 OCX589893 OMT589893 OWP589893 PGL589893 PQH589893 QAD589893 QJZ589893 QTV589893 RDR589893 RNN589893 RXJ589893 SHF589893 SRB589893 TAX589893 TKT589893 TUP589893 UEL589893 UOH589893 UYD589893 VHZ589893 VRV589893 WBR589893 WLN589893 WVJ589893 B655429 IX655429 ST655429 ACP655429 AML655429 AWH655429 BGD655429 BPZ655429 BZV655429 CJR655429 CTN655429 DDJ655429 DNF655429 DXB655429 EGX655429 EQT655429 FAP655429 FKL655429 FUH655429 GED655429 GNZ655429 GXV655429 HHR655429 HRN655429 IBJ655429 ILF655429 IVB655429 JEX655429 JOT655429 JYP655429 KIL655429 KSH655429 LCD655429 LLZ655429 LVV655429 MFR655429 MPN655429 MZJ655429 NJF655429 NTB655429 OCX655429 OMT655429 OWP655429 PGL655429 PQH655429 QAD655429 QJZ655429 QTV655429 RDR655429 RNN655429 RXJ655429 SHF655429 SRB655429 TAX655429 TKT655429 TUP655429 UEL655429 UOH655429 UYD655429 VHZ655429 VRV655429 WBR655429 WLN655429 WVJ655429 B720965 IX720965 ST720965 ACP720965 AML720965 AWH720965 BGD720965 BPZ720965 BZV720965 CJR720965 CTN720965 DDJ720965 DNF720965 DXB720965 EGX720965 EQT720965 FAP720965 FKL720965 FUH720965 GED720965 GNZ720965 GXV720965 HHR720965 HRN720965 IBJ720965 ILF720965 IVB720965 JEX720965 JOT720965 JYP720965 KIL720965 KSH720965 LCD720965 LLZ720965 LVV720965 MFR720965 MPN720965 MZJ720965 NJF720965 NTB720965 OCX720965 OMT720965 OWP720965 PGL720965 PQH720965 QAD720965 QJZ720965 QTV720965 RDR720965 RNN720965 RXJ720965 SHF720965 SRB720965 TAX720965 TKT720965 TUP720965 UEL720965 UOH720965 UYD720965 VHZ720965 VRV720965 WBR720965 WLN720965 WVJ720965 B786501 IX786501 ST786501 ACP786501 AML786501 AWH786501 BGD786501 BPZ786501 BZV786501 CJR786501 CTN786501 DDJ786501 DNF786501 DXB786501 EGX786501 EQT786501 FAP786501 FKL786501 FUH786501 GED786501 GNZ786501 GXV786501 HHR786501 HRN786501 IBJ786501 ILF786501 IVB786501 JEX786501 JOT786501 JYP786501 KIL786501 KSH786501 LCD786501 LLZ786501 LVV786501 MFR786501 MPN786501 MZJ786501 NJF786501 NTB786501 OCX786501 OMT786501 OWP786501 PGL786501 PQH786501 QAD786501 QJZ786501 QTV786501 RDR786501 RNN786501 RXJ786501 SHF786501 SRB786501 TAX786501 TKT786501 TUP786501 UEL786501 UOH786501 UYD786501 VHZ786501 VRV786501 WBR786501 WLN786501 WVJ786501 B852037 IX852037 ST852037 ACP852037 AML852037 AWH852037 BGD852037 BPZ852037 BZV852037 CJR852037 CTN852037 DDJ852037 DNF852037 DXB852037 EGX852037 EQT852037 FAP852037 FKL852037 FUH852037 GED852037 GNZ852037 GXV852037 HHR852037 HRN852037 IBJ852037 ILF852037 IVB852037 JEX852037 JOT852037 JYP852037 KIL852037 KSH852037 LCD852037 LLZ852037 LVV852037 MFR852037 MPN852037 MZJ852037 NJF852037 NTB852037 OCX852037 OMT852037 OWP852037 PGL852037 PQH852037 QAD852037 QJZ852037 QTV852037 RDR852037 RNN852037 RXJ852037 SHF852037 SRB852037 TAX852037 TKT852037 TUP852037 UEL852037 UOH852037 UYD852037 VHZ852037 VRV852037 WBR852037 WLN852037 WVJ852037 B917573 IX917573 ST917573 ACP917573 AML917573 AWH917573 BGD917573 BPZ917573 BZV917573 CJR917573 CTN917573 DDJ917573 DNF917573 DXB917573 EGX917573 EQT917573 FAP917573 FKL917573 FUH917573 GED917573 GNZ917573 GXV917573 HHR917573 HRN917573 IBJ917573 ILF917573 IVB917573 JEX917573 JOT917573 JYP917573 KIL917573 KSH917573 LCD917573 LLZ917573 LVV917573 MFR917573 MPN917573 MZJ917573 NJF917573 NTB917573 OCX917573 OMT917573 OWP917573 PGL917573 PQH917573 QAD917573 QJZ917573 QTV917573 RDR917573 RNN917573 RXJ917573 SHF917573 SRB917573 TAX917573 TKT917573 TUP917573 UEL917573 UOH917573 UYD917573 VHZ917573 VRV917573 WBR917573 WLN917573 WVJ917573 B983109 IX983109 ST983109 ACP983109 AML983109 AWH983109 BGD983109 BPZ983109 BZV983109 CJR983109 CTN983109 DDJ983109 DNF983109 DXB983109 EGX983109 EQT983109 FAP983109 FKL983109 FUH983109 GED983109 GNZ983109 GXV983109 HHR983109 HRN983109 IBJ983109 ILF983109 IVB983109 JEX983109 JOT983109 JYP983109 KIL983109 KSH983109 LCD983109 LLZ983109 LVV983109 MFR983109 MPN983109 MZJ983109 NJF983109 NTB983109 OCX983109 OMT983109 OWP983109 PGL983109 PQH983109 QAD983109 QJZ983109 QTV983109 RDR983109 RNN983109 RXJ983109 SHF983109 SRB983109 TAX983109 TKT983109 TUP983109 UEL983109 UOH983109 UYD983109 VHZ983109 VRV983109 WBR983109 WLN983109 WVJ983109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6ABF-14BC-47E7-B77C-88166B13EAF6}">
  <sheetPr>
    <tabColor rgb="FFFFFF00"/>
  </sheetPr>
  <dimension ref="B1:U134"/>
  <sheetViews>
    <sheetView tabSelected="1" view="pageBreakPreview" zoomScale="60" zoomScaleNormal="40" workbookViewId="0">
      <selection activeCell="B5" sqref="B5:U5"/>
    </sheetView>
  </sheetViews>
  <sheetFormatPr defaultRowHeight="21" x14ac:dyDescent="0.15"/>
  <cols>
    <col min="1" max="1" width="3.5" style="49" customWidth="1"/>
    <col min="2" max="3" width="11.25" style="49" customWidth="1"/>
    <col min="4" max="6" width="15.5" style="49" customWidth="1"/>
    <col min="7" max="7" width="19.625" style="49" customWidth="1"/>
    <col min="8" max="8" width="11.25" style="49" customWidth="1"/>
    <col min="9" max="9" width="12.75" style="49" customWidth="1"/>
    <col min="10" max="10" width="6.875" style="49" customWidth="1"/>
    <col min="11" max="12" width="11.25" style="49" customWidth="1"/>
    <col min="13" max="18" width="9.875" style="49" customWidth="1"/>
    <col min="19" max="19" width="9.5" style="49" customWidth="1"/>
    <col min="20" max="20" width="11.375" style="49" customWidth="1"/>
    <col min="21" max="21" width="10.75" style="49" customWidth="1"/>
    <col min="22" max="22" width="2" style="49" customWidth="1"/>
    <col min="23" max="256" width="9" style="49"/>
    <col min="257" max="257" width="3.5" style="49" customWidth="1"/>
    <col min="258" max="259" width="11.25" style="49" customWidth="1"/>
    <col min="260" max="262" width="15.5" style="49" customWidth="1"/>
    <col min="263" max="263" width="19.625" style="49" customWidth="1"/>
    <col min="264" max="264" width="11.25" style="49" customWidth="1"/>
    <col min="265" max="265" width="12.75" style="49" customWidth="1"/>
    <col min="266" max="266" width="6.875" style="49" customWidth="1"/>
    <col min="267" max="268" width="11.25" style="49" customWidth="1"/>
    <col min="269" max="274" width="9.875" style="49" customWidth="1"/>
    <col min="275" max="275" width="9.5" style="49" customWidth="1"/>
    <col min="276" max="276" width="11.375" style="49" customWidth="1"/>
    <col min="277" max="277" width="10.75" style="49" customWidth="1"/>
    <col min="278" max="278" width="2" style="49" customWidth="1"/>
    <col min="279" max="512" width="9" style="49"/>
    <col min="513" max="513" width="3.5" style="49" customWidth="1"/>
    <col min="514" max="515" width="11.25" style="49" customWidth="1"/>
    <col min="516" max="518" width="15.5" style="49" customWidth="1"/>
    <col min="519" max="519" width="19.625" style="49" customWidth="1"/>
    <col min="520" max="520" width="11.25" style="49" customWidth="1"/>
    <col min="521" max="521" width="12.75" style="49" customWidth="1"/>
    <col min="522" max="522" width="6.875" style="49" customWidth="1"/>
    <col min="523" max="524" width="11.25" style="49" customWidth="1"/>
    <col min="525" max="530" width="9.875" style="49" customWidth="1"/>
    <col min="531" max="531" width="9.5" style="49" customWidth="1"/>
    <col min="532" max="532" width="11.375" style="49" customWidth="1"/>
    <col min="533" max="533" width="10.75" style="49" customWidth="1"/>
    <col min="534" max="534" width="2" style="49" customWidth="1"/>
    <col min="535" max="768" width="9" style="49"/>
    <col min="769" max="769" width="3.5" style="49" customWidth="1"/>
    <col min="770" max="771" width="11.25" style="49" customWidth="1"/>
    <col min="772" max="774" width="15.5" style="49" customWidth="1"/>
    <col min="775" max="775" width="19.625" style="49" customWidth="1"/>
    <col min="776" max="776" width="11.25" style="49" customWidth="1"/>
    <col min="777" max="777" width="12.75" style="49" customWidth="1"/>
    <col min="778" max="778" width="6.875" style="49" customWidth="1"/>
    <col min="779" max="780" width="11.25" style="49" customWidth="1"/>
    <col min="781" max="786" width="9.875" style="49" customWidth="1"/>
    <col min="787" max="787" width="9.5" style="49" customWidth="1"/>
    <col min="788" max="788" width="11.375" style="49" customWidth="1"/>
    <col min="789" max="789" width="10.75" style="49" customWidth="1"/>
    <col min="790" max="790" width="2" style="49" customWidth="1"/>
    <col min="791" max="1024" width="9" style="49"/>
    <col min="1025" max="1025" width="3.5" style="49" customWidth="1"/>
    <col min="1026" max="1027" width="11.25" style="49" customWidth="1"/>
    <col min="1028" max="1030" width="15.5" style="49" customWidth="1"/>
    <col min="1031" max="1031" width="19.625" style="49" customWidth="1"/>
    <col min="1032" max="1032" width="11.25" style="49" customWidth="1"/>
    <col min="1033" max="1033" width="12.75" style="49" customWidth="1"/>
    <col min="1034" max="1034" width="6.875" style="49" customWidth="1"/>
    <col min="1035" max="1036" width="11.25" style="49" customWidth="1"/>
    <col min="1037" max="1042" width="9.875" style="49" customWidth="1"/>
    <col min="1043" max="1043" width="9.5" style="49" customWidth="1"/>
    <col min="1044" max="1044" width="11.375" style="49" customWidth="1"/>
    <col min="1045" max="1045" width="10.75" style="49" customWidth="1"/>
    <col min="1046" max="1046" width="2" style="49" customWidth="1"/>
    <col min="1047" max="1280" width="9" style="49"/>
    <col min="1281" max="1281" width="3.5" style="49" customWidth="1"/>
    <col min="1282" max="1283" width="11.25" style="49" customWidth="1"/>
    <col min="1284" max="1286" width="15.5" style="49" customWidth="1"/>
    <col min="1287" max="1287" width="19.625" style="49" customWidth="1"/>
    <col min="1288" max="1288" width="11.25" style="49" customWidth="1"/>
    <col min="1289" max="1289" width="12.75" style="49" customWidth="1"/>
    <col min="1290" max="1290" width="6.875" style="49" customWidth="1"/>
    <col min="1291" max="1292" width="11.25" style="49" customWidth="1"/>
    <col min="1293" max="1298" width="9.875" style="49" customWidth="1"/>
    <col min="1299" max="1299" width="9.5" style="49" customWidth="1"/>
    <col min="1300" max="1300" width="11.375" style="49" customWidth="1"/>
    <col min="1301" max="1301" width="10.75" style="49" customWidth="1"/>
    <col min="1302" max="1302" width="2" style="49" customWidth="1"/>
    <col min="1303" max="1536" width="9" style="49"/>
    <col min="1537" max="1537" width="3.5" style="49" customWidth="1"/>
    <col min="1538" max="1539" width="11.25" style="49" customWidth="1"/>
    <col min="1540" max="1542" width="15.5" style="49" customWidth="1"/>
    <col min="1543" max="1543" width="19.625" style="49" customWidth="1"/>
    <col min="1544" max="1544" width="11.25" style="49" customWidth="1"/>
    <col min="1545" max="1545" width="12.75" style="49" customWidth="1"/>
    <col min="1546" max="1546" width="6.875" style="49" customWidth="1"/>
    <col min="1547" max="1548" width="11.25" style="49" customWidth="1"/>
    <col min="1549" max="1554" width="9.875" style="49" customWidth="1"/>
    <col min="1555" max="1555" width="9.5" style="49" customWidth="1"/>
    <col min="1556" max="1556" width="11.375" style="49" customWidth="1"/>
    <col min="1557" max="1557" width="10.75" style="49" customWidth="1"/>
    <col min="1558" max="1558" width="2" style="49" customWidth="1"/>
    <col min="1559" max="1792" width="9" style="49"/>
    <col min="1793" max="1793" width="3.5" style="49" customWidth="1"/>
    <col min="1794" max="1795" width="11.25" style="49" customWidth="1"/>
    <col min="1796" max="1798" width="15.5" style="49" customWidth="1"/>
    <col min="1799" max="1799" width="19.625" style="49" customWidth="1"/>
    <col min="1800" max="1800" width="11.25" style="49" customWidth="1"/>
    <col min="1801" max="1801" width="12.75" style="49" customWidth="1"/>
    <col min="1802" max="1802" width="6.875" style="49" customWidth="1"/>
    <col min="1803" max="1804" width="11.25" style="49" customWidth="1"/>
    <col min="1805" max="1810" width="9.875" style="49" customWidth="1"/>
    <col min="1811" max="1811" width="9.5" style="49" customWidth="1"/>
    <col min="1812" max="1812" width="11.375" style="49" customWidth="1"/>
    <col min="1813" max="1813" width="10.75" style="49" customWidth="1"/>
    <col min="1814" max="1814" width="2" style="49" customWidth="1"/>
    <col min="1815" max="2048" width="9" style="49"/>
    <col min="2049" max="2049" width="3.5" style="49" customWidth="1"/>
    <col min="2050" max="2051" width="11.25" style="49" customWidth="1"/>
    <col min="2052" max="2054" width="15.5" style="49" customWidth="1"/>
    <col min="2055" max="2055" width="19.625" style="49" customWidth="1"/>
    <col min="2056" max="2056" width="11.25" style="49" customWidth="1"/>
    <col min="2057" max="2057" width="12.75" style="49" customWidth="1"/>
    <col min="2058" max="2058" width="6.875" style="49" customWidth="1"/>
    <col min="2059" max="2060" width="11.25" style="49" customWidth="1"/>
    <col min="2061" max="2066" width="9.875" style="49" customWidth="1"/>
    <col min="2067" max="2067" width="9.5" style="49" customWidth="1"/>
    <col min="2068" max="2068" width="11.375" style="49" customWidth="1"/>
    <col min="2069" max="2069" width="10.75" style="49" customWidth="1"/>
    <col min="2070" max="2070" width="2" style="49" customWidth="1"/>
    <col min="2071" max="2304" width="9" style="49"/>
    <col min="2305" max="2305" width="3.5" style="49" customWidth="1"/>
    <col min="2306" max="2307" width="11.25" style="49" customWidth="1"/>
    <col min="2308" max="2310" width="15.5" style="49" customWidth="1"/>
    <col min="2311" max="2311" width="19.625" style="49" customWidth="1"/>
    <col min="2312" max="2312" width="11.25" style="49" customWidth="1"/>
    <col min="2313" max="2313" width="12.75" style="49" customWidth="1"/>
    <col min="2314" max="2314" width="6.875" style="49" customWidth="1"/>
    <col min="2315" max="2316" width="11.25" style="49" customWidth="1"/>
    <col min="2317" max="2322" width="9.875" style="49" customWidth="1"/>
    <col min="2323" max="2323" width="9.5" style="49" customWidth="1"/>
    <col min="2324" max="2324" width="11.375" style="49" customWidth="1"/>
    <col min="2325" max="2325" width="10.75" style="49" customWidth="1"/>
    <col min="2326" max="2326" width="2" style="49" customWidth="1"/>
    <col min="2327" max="2560" width="9" style="49"/>
    <col min="2561" max="2561" width="3.5" style="49" customWidth="1"/>
    <col min="2562" max="2563" width="11.25" style="49" customWidth="1"/>
    <col min="2564" max="2566" width="15.5" style="49" customWidth="1"/>
    <col min="2567" max="2567" width="19.625" style="49" customWidth="1"/>
    <col min="2568" max="2568" width="11.25" style="49" customWidth="1"/>
    <col min="2569" max="2569" width="12.75" style="49" customWidth="1"/>
    <col min="2570" max="2570" width="6.875" style="49" customWidth="1"/>
    <col min="2571" max="2572" width="11.25" style="49" customWidth="1"/>
    <col min="2573" max="2578" width="9.875" style="49" customWidth="1"/>
    <col min="2579" max="2579" width="9.5" style="49" customWidth="1"/>
    <col min="2580" max="2580" width="11.375" style="49" customWidth="1"/>
    <col min="2581" max="2581" width="10.75" style="49" customWidth="1"/>
    <col min="2582" max="2582" width="2" style="49" customWidth="1"/>
    <col min="2583" max="2816" width="9" style="49"/>
    <col min="2817" max="2817" width="3.5" style="49" customWidth="1"/>
    <col min="2818" max="2819" width="11.25" style="49" customWidth="1"/>
    <col min="2820" max="2822" width="15.5" style="49" customWidth="1"/>
    <col min="2823" max="2823" width="19.625" style="49" customWidth="1"/>
    <col min="2824" max="2824" width="11.25" style="49" customWidth="1"/>
    <col min="2825" max="2825" width="12.75" style="49" customWidth="1"/>
    <col min="2826" max="2826" width="6.875" style="49" customWidth="1"/>
    <col min="2827" max="2828" width="11.25" style="49" customWidth="1"/>
    <col min="2829" max="2834" width="9.875" style="49" customWidth="1"/>
    <col min="2835" max="2835" width="9.5" style="49" customWidth="1"/>
    <col min="2836" max="2836" width="11.375" style="49" customWidth="1"/>
    <col min="2837" max="2837" width="10.75" style="49" customWidth="1"/>
    <col min="2838" max="2838" width="2" style="49" customWidth="1"/>
    <col min="2839" max="3072" width="9" style="49"/>
    <col min="3073" max="3073" width="3.5" style="49" customWidth="1"/>
    <col min="3074" max="3075" width="11.25" style="49" customWidth="1"/>
    <col min="3076" max="3078" width="15.5" style="49" customWidth="1"/>
    <col min="3079" max="3079" width="19.625" style="49" customWidth="1"/>
    <col min="3080" max="3080" width="11.25" style="49" customWidth="1"/>
    <col min="3081" max="3081" width="12.75" style="49" customWidth="1"/>
    <col min="3082" max="3082" width="6.875" style="49" customWidth="1"/>
    <col min="3083" max="3084" width="11.25" style="49" customWidth="1"/>
    <col min="3085" max="3090" width="9.875" style="49" customWidth="1"/>
    <col min="3091" max="3091" width="9.5" style="49" customWidth="1"/>
    <col min="3092" max="3092" width="11.375" style="49" customWidth="1"/>
    <col min="3093" max="3093" width="10.75" style="49" customWidth="1"/>
    <col min="3094" max="3094" width="2" style="49" customWidth="1"/>
    <col min="3095" max="3328" width="9" style="49"/>
    <col min="3329" max="3329" width="3.5" style="49" customWidth="1"/>
    <col min="3330" max="3331" width="11.25" style="49" customWidth="1"/>
    <col min="3332" max="3334" width="15.5" style="49" customWidth="1"/>
    <col min="3335" max="3335" width="19.625" style="49" customWidth="1"/>
    <col min="3336" max="3336" width="11.25" style="49" customWidth="1"/>
    <col min="3337" max="3337" width="12.75" style="49" customWidth="1"/>
    <col min="3338" max="3338" width="6.875" style="49" customWidth="1"/>
    <col min="3339" max="3340" width="11.25" style="49" customWidth="1"/>
    <col min="3341" max="3346" width="9.875" style="49" customWidth="1"/>
    <col min="3347" max="3347" width="9.5" style="49" customWidth="1"/>
    <col min="3348" max="3348" width="11.375" style="49" customWidth="1"/>
    <col min="3349" max="3349" width="10.75" style="49" customWidth="1"/>
    <col min="3350" max="3350" width="2" style="49" customWidth="1"/>
    <col min="3351" max="3584" width="9" style="49"/>
    <col min="3585" max="3585" width="3.5" style="49" customWidth="1"/>
    <col min="3586" max="3587" width="11.25" style="49" customWidth="1"/>
    <col min="3588" max="3590" width="15.5" style="49" customWidth="1"/>
    <col min="3591" max="3591" width="19.625" style="49" customWidth="1"/>
    <col min="3592" max="3592" width="11.25" style="49" customWidth="1"/>
    <col min="3593" max="3593" width="12.75" style="49" customWidth="1"/>
    <col min="3594" max="3594" width="6.875" style="49" customWidth="1"/>
    <col min="3595" max="3596" width="11.25" style="49" customWidth="1"/>
    <col min="3597" max="3602" width="9.875" style="49" customWidth="1"/>
    <col min="3603" max="3603" width="9.5" style="49" customWidth="1"/>
    <col min="3604" max="3604" width="11.375" style="49" customWidth="1"/>
    <col min="3605" max="3605" width="10.75" style="49" customWidth="1"/>
    <col min="3606" max="3606" width="2" style="49" customWidth="1"/>
    <col min="3607" max="3840" width="9" style="49"/>
    <col min="3841" max="3841" width="3.5" style="49" customWidth="1"/>
    <col min="3842" max="3843" width="11.25" style="49" customWidth="1"/>
    <col min="3844" max="3846" width="15.5" style="49" customWidth="1"/>
    <col min="3847" max="3847" width="19.625" style="49" customWidth="1"/>
    <col min="3848" max="3848" width="11.25" style="49" customWidth="1"/>
    <col min="3849" max="3849" width="12.75" style="49" customWidth="1"/>
    <col min="3850" max="3850" width="6.875" style="49" customWidth="1"/>
    <col min="3851" max="3852" width="11.25" style="49" customWidth="1"/>
    <col min="3853" max="3858" width="9.875" style="49" customWidth="1"/>
    <col min="3859" max="3859" width="9.5" style="49" customWidth="1"/>
    <col min="3860" max="3860" width="11.375" style="49" customWidth="1"/>
    <col min="3861" max="3861" width="10.75" style="49" customWidth="1"/>
    <col min="3862" max="3862" width="2" style="49" customWidth="1"/>
    <col min="3863" max="4096" width="9" style="49"/>
    <col min="4097" max="4097" width="3.5" style="49" customWidth="1"/>
    <col min="4098" max="4099" width="11.25" style="49" customWidth="1"/>
    <col min="4100" max="4102" width="15.5" style="49" customWidth="1"/>
    <col min="4103" max="4103" width="19.625" style="49" customWidth="1"/>
    <col min="4104" max="4104" width="11.25" style="49" customWidth="1"/>
    <col min="4105" max="4105" width="12.75" style="49" customWidth="1"/>
    <col min="4106" max="4106" width="6.875" style="49" customWidth="1"/>
    <col min="4107" max="4108" width="11.25" style="49" customWidth="1"/>
    <col min="4109" max="4114" width="9.875" style="49" customWidth="1"/>
    <col min="4115" max="4115" width="9.5" style="49" customWidth="1"/>
    <col min="4116" max="4116" width="11.375" style="49" customWidth="1"/>
    <col min="4117" max="4117" width="10.75" style="49" customWidth="1"/>
    <col min="4118" max="4118" width="2" style="49" customWidth="1"/>
    <col min="4119" max="4352" width="9" style="49"/>
    <col min="4353" max="4353" width="3.5" style="49" customWidth="1"/>
    <col min="4354" max="4355" width="11.25" style="49" customWidth="1"/>
    <col min="4356" max="4358" width="15.5" style="49" customWidth="1"/>
    <col min="4359" max="4359" width="19.625" style="49" customWidth="1"/>
    <col min="4360" max="4360" width="11.25" style="49" customWidth="1"/>
    <col min="4361" max="4361" width="12.75" style="49" customWidth="1"/>
    <col min="4362" max="4362" width="6.875" style="49" customWidth="1"/>
    <col min="4363" max="4364" width="11.25" style="49" customWidth="1"/>
    <col min="4365" max="4370" width="9.875" style="49" customWidth="1"/>
    <col min="4371" max="4371" width="9.5" style="49" customWidth="1"/>
    <col min="4372" max="4372" width="11.375" style="49" customWidth="1"/>
    <col min="4373" max="4373" width="10.75" style="49" customWidth="1"/>
    <col min="4374" max="4374" width="2" style="49" customWidth="1"/>
    <col min="4375" max="4608" width="9" style="49"/>
    <col min="4609" max="4609" width="3.5" style="49" customWidth="1"/>
    <col min="4610" max="4611" width="11.25" style="49" customWidth="1"/>
    <col min="4612" max="4614" width="15.5" style="49" customWidth="1"/>
    <col min="4615" max="4615" width="19.625" style="49" customWidth="1"/>
    <col min="4616" max="4616" width="11.25" style="49" customWidth="1"/>
    <col min="4617" max="4617" width="12.75" style="49" customWidth="1"/>
    <col min="4618" max="4618" width="6.875" style="49" customWidth="1"/>
    <col min="4619" max="4620" width="11.25" style="49" customWidth="1"/>
    <col min="4621" max="4626" width="9.875" style="49" customWidth="1"/>
    <col min="4627" max="4627" width="9.5" style="49" customWidth="1"/>
    <col min="4628" max="4628" width="11.375" style="49" customWidth="1"/>
    <col min="4629" max="4629" width="10.75" style="49" customWidth="1"/>
    <col min="4630" max="4630" width="2" style="49" customWidth="1"/>
    <col min="4631" max="4864" width="9" style="49"/>
    <col min="4865" max="4865" width="3.5" style="49" customWidth="1"/>
    <col min="4866" max="4867" width="11.25" style="49" customWidth="1"/>
    <col min="4868" max="4870" width="15.5" style="49" customWidth="1"/>
    <col min="4871" max="4871" width="19.625" style="49" customWidth="1"/>
    <col min="4872" max="4872" width="11.25" style="49" customWidth="1"/>
    <col min="4873" max="4873" width="12.75" style="49" customWidth="1"/>
    <col min="4874" max="4874" width="6.875" style="49" customWidth="1"/>
    <col min="4875" max="4876" width="11.25" style="49" customWidth="1"/>
    <col min="4877" max="4882" width="9.875" style="49" customWidth="1"/>
    <col min="4883" max="4883" width="9.5" style="49" customWidth="1"/>
    <col min="4884" max="4884" width="11.375" style="49" customWidth="1"/>
    <col min="4885" max="4885" width="10.75" style="49" customWidth="1"/>
    <col min="4886" max="4886" width="2" style="49" customWidth="1"/>
    <col min="4887" max="5120" width="9" style="49"/>
    <col min="5121" max="5121" width="3.5" style="49" customWidth="1"/>
    <col min="5122" max="5123" width="11.25" style="49" customWidth="1"/>
    <col min="5124" max="5126" width="15.5" style="49" customWidth="1"/>
    <col min="5127" max="5127" width="19.625" style="49" customWidth="1"/>
    <col min="5128" max="5128" width="11.25" style="49" customWidth="1"/>
    <col min="5129" max="5129" width="12.75" style="49" customWidth="1"/>
    <col min="5130" max="5130" width="6.875" style="49" customWidth="1"/>
    <col min="5131" max="5132" width="11.25" style="49" customWidth="1"/>
    <col min="5133" max="5138" width="9.875" style="49" customWidth="1"/>
    <col min="5139" max="5139" width="9.5" style="49" customWidth="1"/>
    <col min="5140" max="5140" width="11.375" style="49" customWidth="1"/>
    <col min="5141" max="5141" width="10.75" style="49" customWidth="1"/>
    <col min="5142" max="5142" width="2" style="49" customWidth="1"/>
    <col min="5143" max="5376" width="9" style="49"/>
    <col min="5377" max="5377" width="3.5" style="49" customWidth="1"/>
    <col min="5378" max="5379" width="11.25" style="49" customWidth="1"/>
    <col min="5380" max="5382" width="15.5" style="49" customWidth="1"/>
    <col min="5383" max="5383" width="19.625" style="49" customWidth="1"/>
    <col min="5384" max="5384" width="11.25" style="49" customWidth="1"/>
    <col min="5385" max="5385" width="12.75" style="49" customWidth="1"/>
    <col min="5386" max="5386" width="6.875" style="49" customWidth="1"/>
    <col min="5387" max="5388" width="11.25" style="49" customWidth="1"/>
    <col min="5389" max="5394" width="9.875" style="49" customWidth="1"/>
    <col min="5395" max="5395" width="9.5" style="49" customWidth="1"/>
    <col min="5396" max="5396" width="11.375" style="49" customWidth="1"/>
    <col min="5397" max="5397" width="10.75" style="49" customWidth="1"/>
    <col min="5398" max="5398" width="2" style="49" customWidth="1"/>
    <col min="5399" max="5632" width="9" style="49"/>
    <col min="5633" max="5633" width="3.5" style="49" customWidth="1"/>
    <col min="5634" max="5635" width="11.25" style="49" customWidth="1"/>
    <col min="5636" max="5638" width="15.5" style="49" customWidth="1"/>
    <col min="5639" max="5639" width="19.625" style="49" customWidth="1"/>
    <col min="5640" max="5640" width="11.25" style="49" customWidth="1"/>
    <col min="5641" max="5641" width="12.75" style="49" customWidth="1"/>
    <col min="5642" max="5642" width="6.875" style="49" customWidth="1"/>
    <col min="5643" max="5644" width="11.25" style="49" customWidth="1"/>
    <col min="5645" max="5650" width="9.875" style="49" customWidth="1"/>
    <col min="5651" max="5651" width="9.5" style="49" customWidth="1"/>
    <col min="5652" max="5652" width="11.375" style="49" customWidth="1"/>
    <col min="5653" max="5653" width="10.75" style="49" customWidth="1"/>
    <col min="5654" max="5654" width="2" style="49" customWidth="1"/>
    <col min="5655" max="5888" width="9" style="49"/>
    <col min="5889" max="5889" width="3.5" style="49" customWidth="1"/>
    <col min="5890" max="5891" width="11.25" style="49" customWidth="1"/>
    <col min="5892" max="5894" width="15.5" style="49" customWidth="1"/>
    <col min="5895" max="5895" width="19.625" style="49" customWidth="1"/>
    <col min="5896" max="5896" width="11.25" style="49" customWidth="1"/>
    <col min="5897" max="5897" width="12.75" style="49" customWidth="1"/>
    <col min="5898" max="5898" width="6.875" style="49" customWidth="1"/>
    <col min="5899" max="5900" width="11.25" style="49" customWidth="1"/>
    <col min="5901" max="5906" width="9.875" style="49" customWidth="1"/>
    <col min="5907" max="5907" width="9.5" style="49" customWidth="1"/>
    <col min="5908" max="5908" width="11.375" style="49" customWidth="1"/>
    <col min="5909" max="5909" width="10.75" style="49" customWidth="1"/>
    <col min="5910" max="5910" width="2" style="49" customWidth="1"/>
    <col min="5911" max="6144" width="9" style="49"/>
    <col min="6145" max="6145" width="3.5" style="49" customWidth="1"/>
    <col min="6146" max="6147" width="11.25" style="49" customWidth="1"/>
    <col min="6148" max="6150" width="15.5" style="49" customWidth="1"/>
    <col min="6151" max="6151" width="19.625" style="49" customWidth="1"/>
    <col min="6152" max="6152" width="11.25" style="49" customWidth="1"/>
    <col min="6153" max="6153" width="12.75" style="49" customWidth="1"/>
    <col min="6154" max="6154" width="6.875" style="49" customWidth="1"/>
    <col min="6155" max="6156" width="11.25" style="49" customWidth="1"/>
    <col min="6157" max="6162" width="9.875" style="49" customWidth="1"/>
    <col min="6163" max="6163" width="9.5" style="49" customWidth="1"/>
    <col min="6164" max="6164" width="11.375" style="49" customWidth="1"/>
    <col min="6165" max="6165" width="10.75" style="49" customWidth="1"/>
    <col min="6166" max="6166" width="2" style="49" customWidth="1"/>
    <col min="6167" max="6400" width="9" style="49"/>
    <col min="6401" max="6401" width="3.5" style="49" customWidth="1"/>
    <col min="6402" max="6403" width="11.25" style="49" customWidth="1"/>
    <col min="6404" max="6406" width="15.5" style="49" customWidth="1"/>
    <col min="6407" max="6407" width="19.625" style="49" customWidth="1"/>
    <col min="6408" max="6408" width="11.25" style="49" customWidth="1"/>
    <col min="6409" max="6409" width="12.75" style="49" customWidth="1"/>
    <col min="6410" max="6410" width="6.875" style="49" customWidth="1"/>
    <col min="6411" max="6412" width="11.25" style="49" customWidth="1"/>
    <col min="6413" max="6418" width="9.875" style="49" customWidth="1"/>
    <col min="6419" max="6419" width="9.5" style="49" customWidth="1"/>
    <col min="6420" max="6420" width="11.375" style="49" customWidth="1"/>
    <col min="6421" max="6421" width="10.75" style="49" customWidth="1"/>
    <col min="6422" max="6422" width="2" style="49" customWidth="1"/>
    <col min="6423" max="6656" width="9" style="49"/>
    <col min="6657" max="6657" width="3.5" style="49" customWidth="1"/>
    <col min="6658" max="6659" width="11.25" style="49" customWidth="1"/>
    <col min="6660" max="6662" width="15.5" style="49" customWidth="1"/>
    <col min="6663" max="6663" width="19.625" style="49" customWidth="1"/>
    <col min="6664" max="6664" width="11.25" style="49" customWidth="1"/>
    <col min="6665" max="6665" width="12.75" style="49" customWidth="1"/>
    <col min="6666" max="6666" width="6.875" style="49" customWidth="1"/>
    <col min="6667" max="6668" width="11.25" style="49" customWidth="1"/>
    <col min="6669" max="6674" width="9.875" style="49" customWidth="1"/>
    <col min="6675" max="6675" width="9.5" style="49" customWidth="1"/>
    <col min="6676" max="6676" width="11.375" style="49" customWidth="1"/>
    <col min="6677" max="6677" width="10.75" style="49" customWidth="1"/>
    <col min="6678" max="6678" width="2" style="49" customWidth="1"/>
    <col min="6679" max="6912" width="9" style="49"/>
    <col min="6913" max="6913" width="3.5" style="49" customWidth="1"/>
    <col min="6914" max="6915" width="11.25" style="49" customWidth="1"/>
    <col min="6916" max="6918" width="15.5" style="49" customWidth="1"/>
    <col min="6919" max="6919" width="19.625" style="49" customWidth="1"/>
    <col min="6920" max="6920" width="11.25" style="49" customWidth="1"/>
    <col min="6921" max="6921" width="12.75" style="49" customWidth="1"/>
    <col min="6922" max="6922" width="6.875" style="49" customWidth="1"/>
    <col min="6923" max="6924" width="11.25" style="49" customWidth="1"/>
    <col min="6925" max="6930" width="9.875" style="49" customWidth="1"/>
    <col min="6931" max="6931" width="9.5" style="49" customWidth="1"/>
    <col min="6932" max="6932" width="11.375" style="49" customWidth="1"/>
    <col min="6933" max="6933" width="10.75" style="49" customWidth="1"/>
    <col min="6934" max="6934" width="2" style="49" customWidth="1"/>
    <col min="6935" max="7168" width="9" style="49"/>
    <col min="7169" max="7169" width="3.5" style="49" customWidth="1"/>
    <col min="7170" max="7171" width="11.25" style="49" customWidth="1"/>
    <col min="7172" max="7174" width="15.5" style="49" customWidth="1"/>
    <col min="7175" max="7175" width="19.625" style="49" customWidth="1"/>
    <col min="7176" max="7176" width="11.25" style="49" customWidth="1"/>
    <col min="7177" max="7177" width="12.75" style="49" customWidth="1"/>
    <col min="7178" max="7178" width="6.875" style="49" customWidth="1"/>
    <col min="7179" max="7180" width="11.25" style="49" customWidth="1"/>
    <col min="7181" max="7186" width="9.875" style="49" customWidth="1"/>
    <col min="7187" max="7187" width="9.5" style="49" customWidth="1"/>
    <col min="7188" max="7188" width="11.375" style="49" customWidth="1"/>
    <col min="7189" max="7189" width="10.75" style="49" customWidth="1"/>
    <col min="7190" max="7190" width="2" style="49" customWidth="1"/>
    <col min="7191" max="7424" width="9" style="49"/>
    <col min="7425" max="7425" width="3.5" style="49" customWidth="1"/>
    <col min="7426" max="7427" width="11.25" style="49" customWidth="1"/>
    <col min="7428" max="7430" width="15.5" style="49" customWidth="1"/>
    <col min="7431" max="7431" width="19.625" style="49" customWidth="1"/>
    <col min="7432" max="7432" width="11.25" style="49" customWidth="1"/>
    <col min="7433" max="7433" width="12.75" style="49" customWidth="1"/>
    <col min="7434" max="7434" width="6.875" style="49" customWidth="1"/>
    <col min="7435" max="7436" width="11.25" style="49" customWidth="1"/>
    <col min="7437" max="7442" width="9.875" style="49" customWidth="1"/>
    <col min="7443" max="7443" width="9.5" style="49" customWidth="1"/>
    <col min="7444" max="7444" width="11.375" style="49" customWidth="1"/>
    <col min="7445" max="7445" width="10.75" style="49" customWidth="1"/>
    <col min="7446" max="7446" width="2" style="49" customWidth="1"/>
    <col min="7447" max="7680" width="9" style="49"/>
    <col min="7681" max="7681" width="3.5" style="49" customWidth="1"/>
    <col min="7682" max="7683" width="11.25" style="49" customWidth="1"/>
    <col min="7684" max="7686" width="15.5" style="49" customWidth="1"/>
    <col min="7687" max="7687" width="19.625" style="49" customWidth="1"/>
    <col min="7688" max="7688" width="11.25" style="49" customWidth="1"/>
    <col min="7689" max="7689" width="12.75" style="49" customWidth="1"/>
    <col min="7690" max="7690" width="6.875" style="49" customWidth="1"/>
    <col min="7691" max="7692" width="11.25" style="49" customWidth="1"/>
    <col min="7693" max="7698" width="9.875" style="49" customWidth="1"/>
    <col min="7699" max="7699" width="9.5" style="49" customWidth="1"/>
    <col min="7700" max="7700" width="11.375" style="49" customWidth="1"/>
    <col min="7701" max="7701" width="10.75" style="49" customWidth="1"/>
    <col min="7702" max="7702" width="2" style="49" customWidth="1"/>
    <col min="7703" max="7936" width="9" style="49"/>
    <col min="7937" max="7937" width="3.5" style="49" customWidth="1"/>
    <col min="7938" max="7939" width="11.25" style="49" customWidth="1"/>
    <col min="7940" max="7942" width="15.5" style="49" customWidth="1"/>
    <col min="7943" max="7943" width="19.625" style="49" customWidth="1"/>
    <col min="7944" max="7944" width="11.25" style="49" customWidth="1"/>
    <col min="7945" max="7945" width="12.75" style="49" customWidth="1"/>
    <col min="7946" max="7946" width="6.875" style="49" customWidth="1"/>
    <col min="7947" max="7948" width="11.25" style="49" customWidth="1"/>
    <col min="7949" max="7954" width="9.875" style="49" customWidth="1"/>
    <col min="7955" max="7955" width="9.5" style="49" customWidth="1"/>
    <col min="7956" max="7956" width="11.375" style="49" customWidth="1"/>
    <col min="7957" max="7957" width="10.75" style="49" customWidth="1"/>
    <col min="7958" max="7958" width="2" style="49" customWidth="1"/>
    <col min="7959" max="8192" width="9" style="49"/>
    <col min="8193" max="8193" width="3.5" style="49" customWidth="1"/>
    <col min="8194" max="8195" width="11.25" style="49" customWidth="1"/>
    <col min="8196" max="8198" width="15.5" style="49" customWidth="1"/>
    <col min="8199" max="8199" width="19.625" style="49" customWidth="1"/>
    <col min="8200" max="8200" width="11.25" style="49" customWidth="1"/>
    <col min="8201" max="8201" width="12.75" style="49" customWidth="1"/>
    <col min="8202" max="8202" width="6.875" style="49" customWidth="1"/>
    <col min="8203" max="8204" width="11.25" style="49" customWidth="1"/>
    <col min="8205" max="8210" width="9.875" style="49" customWidth="1"/>
    <col min="8211" max="8211" width="9.5" style="49" customWidth="1"/>
    <col min="8212" max="8212" width="11.375" style="49" customWidth="1"/>
    <col min="8213" max="8213" width="10.75" style="49" customWidth="1"/>
    <col min="8214" max="8214" width="2" style="49" customWidth="1"/>
    <col min="8215" max="8448" width="9" style="49"/>
    <col min="8449" max="8449" width="3.5" style="49" customWidth="1"/>
    <col min="8450" max="8451" width="11.25" style="49" customWidth="1"/>
    <col min="8452" max="8454" width="15.5" style="49" customWidth="1"/>
    <col min="8455" max="8455" width="19.625" style="49" customWidth="1"/>
    <col min="8456" max="8456" width="11.25" style="49" customWidth="1"/>
    <col min="8457" max="8457" width="12.75" style="49" customWidth="1"/>
    <col min="8458" max="8458" width="6.875" style="49" customWidth="1"/>
    <col min="8459" max="8460" width="11.25" style="49" customWidth="1"/>
    <col min="8461" max="8466" width="9.875" style="49" customWidth="1"/>
    <col min="8467" max="8467" width="9.5" style="49" customWidth="1"/>
    <col min="8468" max="8468" width="11.375" style="49" customWidth="1"/>
    <col min="8469" max="8469" width="10.75" style="49" customWidth="1"/>
    <col min="8470" max="8470" width="2" style="49" customWidth="1"/>
    <col min="8471" max="8704" width="9" style="49"/>
    <col min="8705" max="8705" width="3.5" style="49" customWidth="1"/>
    <col min="8706" max="8707" width="11.25" style="49" customWidth="1"/>
    <col min="8708" max="8710" width="15.5" style="49" customWidth="1"/>
    <col min="8711" max="8711" width="19.625" style="49" customWidth="1"/>
    <col min="8712" max="8712" width="11.25" style="49" customWidth="1"/>
    <col min="8713" max="8713" width="12.75" style="49" customWidth="1"/>
    <col min="8714" max="8714" width="6.875" style="49" customWidth="1"/>
    <col min="8715" max="8716" width="11.25" style="49" customWidth="1"/>
    <col min="8717" max="8722" width="9.875" style="49" customWidth="1"/>
    <col min="8723" max="8723" width="9.5" style="49" customWidth="1"/>
    <col min="8724" max="8724" width="11.375" style="49" customWidth="1"/>
    <col min="8725" max="8725" width="10.75" style="49" customWidth="1"/>
    <col min="8726" max="8726" width="2" style="49" customWidth="1"/>
    <col min="8727" max="8960" width="9" style="49"/>
    <col min="8961" max="8961" width="3.5" style="49" customWidth="1"/>
    <col min="8962" max="8963" width="11.25" style="49" customWidth="1"/>
    <col min="8964" max="8966" width="15.5" style="49" customWidth="1"/>
    <col min="8967" max="8967" width="19.625" style="49" customWidth="1"/>
    <col min="8968" max="8968" width="11.25" style="49" customWidth="1"/>
    <col min="8969" max="8969" width="12.75" style="49" customWidth="1"/>
    <col min="8970" max="8970" width="6.875" style="49" customWidth="1"/>
    <col min="8971" max="8972" width="11.25" style="49" customWidth="1"/>
    <col min="8973" max="8978" width="9.875" style="49" customWidth="1"/>
    <col min="8979" max="8979" width="9.5" style="49" customWidth="1"/>
    <col min="8980" max="8980" width="11.375" style="49" customWidth="1"/>
    <col min="8981" max="8981" width="10.75" style="49" customWidth="1"/>
    <col min="8982" max="8982" width="2" style="49" customWidth="1"/>
    <col min="8983" max="9216" width="9" style="49"/>
    <col min="9217" max="9217" width="3.5" style="49" customWidth="1"/>
    <col min="9218" max="9219" width="11.25" style="49" customWidth="1"/>
    <col min="9220" max="9222" width="15.5" style="49" customWidth="1"/>
    <col min="9223" max="9223" width="19.625" style="49" customWidth="1"/>
    <col min="9224" max="9224" width="11.25" style="49" customWidth="1"/>
    <col min="9225" max="9225" width="12.75" style="49" customWidth="1"/>
    <col min="9226" max="9226" width="6.875" style="49" customWidth="1"/>
    <col min="9227" max="9228" width="11.25" style="49" customWidth="1"/>
    <col min="9229" max="9234" width="9.875" style="49" customWidth="1"/>
    <col min="9235" max="9235" width="9.5" style="49" customWidth="1"/>
    <col min="9236" max="9236" width="11.375" style="49" customWidth="1"/>
    <col min="9237" max="9237" width="10.75" style="49" customWidth="1"/>
    <col min="9238" max="9238" width="2" style="49" customWidth="1"/>
    <col min="9239" max="9472" width="9" style="49"/>
    <col min="9473" max="9473" width="3.5" style="49" customWidth="1"/>
    <col min="9474" max="9475" width="11.25" style="49" customWidth="1"/>
    <col min="9476" max="9478" width="15.5" style="49" customWidth="1"/>
    <col min="9479" max="9479" width="19.625" style="49" customWidth="1"/>
    <col min="9480" max="9480" width="11.25" style="49" customWidth="1"/>
    <col min="9481" max="9481" width="12.75" style="49" customWidth="1"/>
    <col min="9482" max="9482" width="6.875" style="49" customWidth="1"/>
    <col min="9483" max="9484" width="11.25" style="49" customWidth="1"/>
    <col min="9485" max="9490" width="9.875" style="49" customWidth="1"/>
    <col min="9491" max="9491" width="9.5" style="49" customWidth="1"/>
    <col min="9492" max="9492" width="11.375" style="49" customWidth="1"/>
    <col min="9493" max="9493" width="10.75" style="49" customWidth="1"/>
    <col min="9494" max="9494" width="2" style="49" customWidth="1"/>
    <col min="9495" max="9728" width="9" style="49"/>
    <col min="9729" max="9729" width="3.5" style="49" customWidth="1"/>
    <col min="9730" max="9731" width="11.25" style="49" customWidth="1"/>
    <col min="9732" max="9734" width="15.5" style="49" customWidth="1"/>
    <col min="9735" max="9735" width="19.625" style="49" customWidth="1"/>
    <col min="9736" max="9736" width="11.25" style="49" customWidth="1"/>
    <col min="9737" max="9737" width="12.75" style="49" customWidth="1"/>
    <col min="9738" max="9738" width="6.875" style="49" customWidth="1"/>
    <col min="9739" max="9740" width="11.25" style="49" customWidth="1"/>
    <col min="9741" max="9746" width="9.875" style="49" customWidth="1"/>
    <col min="9747" max="9747" width="9.5" style="49" customWidth="1"/>
    <col min="9748" max="9748" width="11.375" style="49" customWidth="1"/>
    <col min="9749" max="9749" width="10.75" style="49" customWidth="1"/>
    <col min="9750" max="9750" width="2" style="49" customWidth="1"/>
    <col min="9751" max="9984" width="9" style="49"/>
    <col min="9985" max="9985" width="3.5" style="49" customWidth="1"/>
    <col min="9986" max="9987" width="11.25" style="49" customWidth="1"/>
    <col min="9988" max="9990" width="15.5" style="49" customWidth="1"/>
    <col min="9991" max="9991" width="19.625" style="49" customWidth="1"/>
    <col min="9992" max="9992" width="11.25" style="49" customWidth="1"/>
    <col min="9993" max="9993" width="12.75" style="49" customWidth="1"/>
    <col min="9994" max="9994" width="6.875" style="49" customWidth="1"/>
    <col min="9995" max="9996" width="11.25" style="49" customWidth="1"/>
    <col min="9997" max="10002" width="9.875" style="49" customWidth="1"/>
    <col min="10003" max="10003" width="9.5" style="49" customWidth="1"/>
    <col min="10004" max="10004" width="11.375" style="49" customWidth="1"/>
    <col min="10005" max="10005" width="10.75" style="49" customWidth="1"/>
    <col min="10006" max="10006" width="2" style="49" customWidth="1"/>
    <col min="10007" max="10240" width="9" style="49"/>
    <col min="10241" max="10241" width="3.5" style="49" customWidth="1"/>
    <col min="10242" max="10243" width="11.25" style="49" customWidth="1"/>
    <col min="10244" max="10246" width="15.5" style="49" customWidth="1"/>
    <col min="10247" max="10247" width="19.625" style="49" customWidth="1"/>
    <col min="10248" max="10248" width="11.25" style="49" customWidth="1"/>
    <col min="10249" max="10249" width="12.75" style="49" customWidth="1"/>
    <col min="10250" max="10250" width="6.875" style="49" customWidth="1"/>
    <col min="10251" max="10252" width="11.25" style="49" customWidth="1"/>
    <col min="10253" max="10258" width="9.875" style="49" customWidth="1"/>
    <col min="10259" max="10259" width="9.5" style="49" customWidth="1"/>
    <col min="10260" max="10260" width="11.375" style="49" customWidth="1"/>
    <col min="10261" max="10261" width="10.75" style="49" customWidth="1"/>
    <col min="10262" max="10262" width="2" style="49" customWidth="1"/>
    <col min="10263" max="10496" width="9" style="49"/>
    <col min="10497" max="10497" width="3.5" style="49" customWidth="1"/>
    <col min="10498" max="10499" width="11.25" style="49" customWidth="1"/>
    <col min="10500" max="10502" width="15.5" style="49" customWidth="1"/>
    <col min="10503" max="10503" width="19.625" style="49" customWidth="1"/>
    <col min="10504" max="10504" width="11.25" style="49" customWidth="1"/>
    <col min="10505" max="10505" width="12.75" style="49" customWidth="1"/>
    <col min="10506" max="10506" width="6.875" style="49" customWidth="1"/>
    <col min="10507" max="10508" width="11.25" style="49" customWidth="1"/>
    <col min="10509" max="10514" width="9.875" style="49" customWidth="1"/>
    <col min="10515" max="10515" width="9.5" style="49" customWidth="1"/>
    <col min="10516" max="10516" width="11.375" style="49" customWidth="1"/>
    <col min="10517" max="10517" width="10.75" style="49" customWidth="1"/>
    <col min="10518" max="10518" width="2" style="49" customWidth="1"/>
    <col min="10519" max="10752" width="9" style="49"/>
    <col min="10753" max="10753" width="3.5" style="49" customWidth="1"/>
    <col min="10754" max="10755" width="11.25" style="49" customWidth="1"/>
    <col min="10756" max="10758" width="15.5" style="49" customWidth="1"/>
    <col min="10759" max="10759" width="19.625" style="49" customWidth="1"/>
    <col min="10760" max="10760" width="11.25" style="49" customWidth="1"/>
    <col min="10761" max="10761" width="12.75" style="49" customWidth="1"/>
    <col min="10762" max="10762" width="6.875" style="49" customWidth="1"/>
    <col min="10763" max="10764" width="11.25" style="49" customWidth="1"/>
    <col min="10765" max="10770" width="9.875" style="49" customWidth="1"/>
    <col min="10771" max="10771" width="9.5" style="49" customWidth="1"/>
    <col min="10772" max="10772" width="11.375" style="49" customWidth="1"/>
    <col min="10773" max="10773" width="10.75" style="49" customWidth="1"/>
    <col min="10774" max="10774" width="2" style="49" customWidth="1"/>
    <col min="10775" max="11008" width="9" style="49"/>
    <col min="11009" max="11009" width="3.5" style="49" customWidth="1"/>
    <col min="11010" max="11011" width="11.25" style="49" customWidth="1"/>
    <col min="11012" max="11014" width="15.5" style="49" customWidth="1"/>
    <col min="11015" max="11015" width="19.625" style="49" customWidth="1"/>
    <col min="11016" max="11016" width="11.25" style="49" customWidth="1"/>
    <col min="11017" max="11017" width="12.75" style="49" customWidth="1"/>
    <col min="11018" max="11018" width="6.875" style="49" customWidth="1"/>
    <col min="11019" max="11020" width="11.25" style="49" customWidth="1"/>
    <col min="11021" max="11026" width="9.875" style="49" customWidth="1"/>
    <col min="11027" max="11027" width="9.5" style="49" customWidth="1"/>
    <col min="11028" max="11028" width="11.375" style="49" customWidth="1"/>
    <col min="11029" max="11029" width="10.75" style="49" customWidth="1"/>
    <col min="11030" max="11030" width="2" style="49" customWidth="1"/>
    <col min="11031" max="11264" width="9" style="49"/>
    <col min="11265" max="11265" width="3.5" style="49" customWidth="1"/>
    <col min="11266" max="11267" width="11.25" style="49" customWidth="1"/>
    <col min="11268" max="11270" width="15.5" style="49" customWidth="1"/>
    <col min="11271" max="11271" width="19.625" style="49" customWidth="1"/>
    <col min="11272" max="11272" width="11.25" style="49" customWidth="1"/>
    <col min="11273" max="11273" width="12.75" style="49" customWidth="1"/>
    <col min="11274" max="11274" width="6.875" style="49" customWidth="1"/>
    <col min="11275" max="11276" width="11.25" style="49" customWidth="1"/>
    <col min="11277" max="11282" width="9.875" style="49" customWidth="1"/>
    <col min="11283" max="11283" width="9.5" style="49" customWidth="1"/>
    <col min="11284" max="11284" width="11.375" style="49" customWidth="1"/>
    <col min="11285" max="11285" width="10.75" style="49" customWidth="1"/>
    <col min="11286" max="11286" width="2" style="49" customWidth="1"/>
    <col min="11287" max="11520" width="9" style="49"/>
    <col min="11521" max="11521" width="3.5" style="49" customWidth="1"/>
    <col min="11522" max="11523" width="11.25" style="49" customWidth="1"/>
    <col min="11524" max="11526" width="15.5" style="49" customWidth="1"/>
    <col min="11527" max="11527" width="19.625" style="49" customWidth="1"/>
    <col min="11528" max="11528" width="11.25" style="49" customWidth="1"/>
    <col min="11529" max="11529" width="12.75" style="49" customWidth="1"/>
    <col min="11530" max="11530" width="6.875" style="49" customWidth="1"/>
    <col min="11531" max="11532" width="11.25" style="49" customWidth="1"/>
    <col min="11533" max="11538" width="9.875" style="49" customWidth="1"/>
    <col min="11539" max="11539" width="9.5" style="49" customWidth="1"/>
    <col min="11540" max="11540" width="11.375" style="49" customWidth="1"/>
    <col min="11541" max="11541" width="10.75" style="49" customWidth="1"/>
    <col min="11542" max="11542" width="2" style="49" customWidth="1"/>
    <col min="11543" max="11776" width="9" style="49"/>
    <col min="11777" max="11777" width="3.5" style="49" customWidth="1"/>
    <col min="11778" max="11779" width="11.25" style="49" customWidth="1"/>
    <col min="11780" max="11782" width="15.5" style="49" customWidth="1"/>
    <col min="11783" max="11783" width="19.625" style="49" customWidth="1"/>
    <col min="11784" max="11784" width="11.25" style="49" customWidth="1"/>
    <col min="11785" max="11785" width="12.75" style="49" customWidth="1"/>
    <col min="11786" max="11786" width="6.875" style="49" customWidth="1"/>
    <col min="11787" max="11788" width="11.25" style="49" customWidth="1"/>
    <col min="11789" max="11794" width="9.875" style="49" customWidth="1"/>
    <col min="11795" max="11795" width="9.5" style="49" customWidth="1"/>
    <col min="11796" max="11796" width="11.375" style="49" customWidth="1"/>
    <col min="11797" max="11797" width="10.75" style="49" customWidth="1"/>
    <col min="11798" max="11798" width="2" style="49" customWidth="1"/>
    <col min="11799" max="12032" width="9" style="49"/>
    <col min="12033" max="12033" width="3.5" style="49" customWidth="1"/>
    <col min="12034" max="12035" width="11.25" style="49" customWidth="1"/>
    <col min="12036" max="12038" width="15.5" style="49" customWidth="1"/>
    <col min="12039" max="12039" width="19.625" style="49" customWidth="1"/>
    <col min="12040" max="12040" width="11.25" style="49" customWidth="1"/>
    <col min="12041" max="12041" width="12.75" style="49" customWidth="1"/>
    <col min="12042" max="12042" width="6.875" style="49" customWidth="1"/>
    <col min="12043" max="12044" width="11.25" style="49" customWidth="1"/>
    <col min="12045" max="12050" width="9.875" style="49" customWidth="1"/>
    <col min="12051" max="12051" width="9.5" style="49" customWidth="1"/>
    <col min="12052" max="12052" width="11.375" style="49" customWidth="1"/>
    <col min="12053" max="12053" width="10.75" style="49" customWidth="1"/>
    <col min="12054" max="12054" width="2" style="49" customWidth="1"/>
    <col min="12055" max="12288" width="9" style="49"/>
    <col min="12289" max="12289" width="3.5" style="49" customWidth="1"/>
    <col min="12290" max="12291" width="11.25" style="49" customWidth="1"/>
    <col min="12292" max="12294" width="15.5" style="49" customWidth="1"/>
    <col min="12295" max="12295" width="19.625" style="49" customWidth="1"/>
    <col min="12296" max="12296" width="11.25" style="49" customWidth="1"/>
    <col min="12297" max="12297" width="12.75" style="49" customWidth="1"/>
    <col min="12298" max="12298" width="6.875" style="49" customWidth="1"/>
    <col min="12299" max="12300" width="11.25" style="49" customWidth="1"/>
    <col min="12301" max="12306" width="9.875" style="49" customWidth="1"/>
    <col min="12307" max="12307" width="9.5" style="49" customWidth="1"/>
    <col min="12308" max="12308" width="11.375" style="49" customWidth="1"/>
    <col min="12309" max="12309" width="10.75" style="49" customWidth="1"/>
    <col min="12310" max="12310" width="2" style="49" customWidth="1"/>
    <col min="12311" max="12544" width="9" style="49"/>
    <col min="12545" max="12545" width="3.5" style="49" customWidth="1"/>
    <col min="12546" max="12547" width="11.25" style="49" customWidth="1"/>
    <col min="12548" max="12550" width="15.5" style="49" customWidth="1"/>
    <col min="12551" max="12551" width="19.625" style="49" customWidth="1"/>
    <col min="12552" max="12552" width="11.25" style="49" customWidth="1"/>
    <col min="12553" max="12553" width="12.75" style="49" customWidth="1"/>
    <col min="12554" max="12554" width="6.875" style="49" customWidth="1"/>
    <col min="12555" max="12556" width="11.25" style="49" customWidth="1"/>
    <col min="12557" max="12562" width="9.875" style="49" customWidth="1"/>
    <col min="12563" max="12563" width="9.5" style="49" customWidth="1"/>
    <col min="12564" max="12564" width="11.375" style="49" customWidth="1"/>
    <col min="12565" max="12565" width="10.75" style="49" customWidth="1"/>
    <col min="12566" max="12566" width="2" style="49" customWidth="1"/>
    <col min="12567" max="12800" width="9" style="49"/>
    <col min="12801" max="12801" width="3.5" style="49" customWidth="1"/>
    <col min="12802" max="12803" width="11.25" style="49" customWidth="1"/>
    <col min="12804" max="12806" width="15.5" style="49" customWidth="1"/>
    <col min="12807" max="12807" width="19.625" style="49" customWidth="1"/>
    <col min="12808" max="12808" width="11.25" style="49" customWidth="1"/>
    <col min="12809" max="12809" width="12.75" style="49" customWidth="1"/>
    <col min="12810" max="12810" width="6.875" style="49" customWidth="1"/>
    <col min="12811" max="12812" width="11.25" style="49" customWidth="1"/>
    <col min="12813" max="12818" width="9.875" style="49" customWidth="1"/>
    <col min="12819" max="12819" width="9.5" style="49" customWidth="1"/>
    <col min="12820" max="12820" width="11.375" style="49" customWidth="1"/>
    <col min="12821" max="12821" width="10.75" style="49" customWidth="1"/>
    <col min="12822" max="12822" width="2" style="49" customWidth="1"/>
    <col min="12823" max="13056" width="9" style="49"/>
    <col min="13057" max="13057" width="3.5" style="49" customWidth="1"/>
    <col min="13058" max="13059" width="11.25" style="49" customWidth="1"/>
    <col min="13060" max="13062" width="15.5" style="49" customWidth="1"/>
    <col min="13063" max="13063" width="19.625" style="49" customWidth="1"/>
    <col min="13064" max="13064" width="11.25" style="49" customWidth="1"/>
    <col min="13065" max="13065" width="12.75" style="49" customWidth="1"/>
    <col min="13066" max="13066" width="6.875" style="49" customWidth="1"/>
    <col min="13067" max="13068" width="11.25" style="49" customWidth="1"/>
    <col min="13069" max="13074" width="9.875" style="49" customWidth="1"/>
    <col min="13075" max="13075" width="9.5" style="49" customWidth="1"/>
    <col min="13076" max="13076" width="11.375" style="49" customWidth="1"/>
    <col min="13077" max="13077" width="10.75" style="49" customWidth="1"/>
    <col min="13078" max="13078" width="2" style="49" customWidth="1"/>
    <col min="13079" max="13312" width="9" style="49"/>
    <col min="13313" max="13313" width="3.5" style="49" customWidth="1"/>
    <col min="13314" max="13315" width="11.25" style="49" customWidth="1"/>
    <col min="13316" max="13318" width="15.5" style="49" customWidth="1"/>
    <col min="13319" max="13319" width="19.625" style="49" customWidth="1"/>
    <col min="13320" max="13320" width="11.25" style="49" customWidth="1"/>
    <col min="13321" max="13321" width="12.75" style="49" customWidth="1"/>
    <col min="13322" max="13322" width="6.875" style="49" customWidth="1"/>
    <col min="13323" max="13324" width="11.25" style="49" customWidth="1"/>
    <col min="13325" max="13330" width="9.875" style="49" customWidth="1"/>
    <col min="13331" max="13331" width="9.5" style="49" customWidth="1"/>
    <col min="13332" max="13332" width="11.375" style="49" customWidth="1"/>
    <col min="13333" max="13333" width="10.75" style="49" customWidth="1"/>
    <col min="13334" max="13334" width="2" style="49" customWidth="1"/>
    <col min="13335" max="13568" width="9" style="49"/>
    <col min="13569" max="13569" width="3.5" style="49" customWidth="1"/>
    <col min="13570" max="13571" width="11.25" style="49" customWidth="1"/>
    <col min="13572" max="13574" width="15.5" style="49" customWidth="1"/>
    <col min="13575" max="13575" width="19.625" style="49" customWidth="1"/>
    <col min="13576" max="13576" width="11.25" style="49" customWidth="1"/>
    <col min="13577" max="13577" width="12.75" style="49" customWidth="1"/>
    <col min="13578" max="13578" width="6.875" style="49" customWidth="1"/>
    <col min="13579" max="13580" width="11.25" style="49" customWidth="1"/>
    <col min="13581" max="13586" width="9.875" style="49" customWidth="1"/>
    <col min="13587" max="13587" width="9.5" style="49" customWidth="1"/>
    <col min="13588" max="13588" width="11.375" style="49" customWidth="1"/>
    <col min="13589" max="13589" width="10.75" style="49" customWidth="1"/>
    <col min="13590" max="13590" width="2" style="49" customWidth="1"/>
    <col min="13591" max="13824" width="9" style="49"/>
    <col min="13825" max="13825" width="3.5" style="49" customWidth="1"/>
    <col min="13826" max="13827" width="11.25" style="49" customWidth="1"/>
    <col min="13828" max="13830" width="15.5" style="49" customWidth="1"/>
    <col min="13831" max="13831" width="19.625" style="49" customWidth="1"/>
    <col min="13832" max="13832" width="11.25" style="49" customWidth="1"/>
    <col min="13833" max="13833" width="12.75" style="49" customWidth="1"/>
    <col min="13834" max="13834" width="6.875" style="49" customWidth="1"/>
    <col min="13835" max="13836" width="11.25" style="49" customWidth="1"/>
    <col min="13837" max="13842" width="9.875" style="49" customWidth="1"/>
    <col min="13843" max="13843" width="9.5" style="49" customWidth="1"/>
    <col min="13844" max="13844" width="11.375" style="49" customWidth="1"/>
    <col min="13845" max="13845" width="10.75" style="49" customWidth="1"/>
    <col min="13846" max="13846" width="2" style="49" customWidth="1"/>
    <col min="13847" max="14080" width="9" style="49"/>
    <col min="14081" max="14081" width="3.5" style="49" customWidth="1"/>
    <col min="14082" max="14083" width="11.25" style="49" customWidth="1"/>
    <col min="14084" max="14086" width="15.5" style="49" customWidth="1"/>
    <col min="14087" max="14087" width="19.625" style="49" customWidth="1"/>
    <col min="14088" max="14088" width="11.25" style="49" customWidth="1"/>
    <col min="14089" max="14089" width="12.75" style="49" customWidth="1"/>
    <col min="14090" max="14090" width="6.875" style="49" customWidth="1"/>
    <col min="14091" max="14092" width="11.25" style="49" customWidth="1"/>
    <col min="14093" max="14098" width="9.875" style="49" customWidth="1"/>
    <col min="14099" max="14099" width="9.5" style="49" customWidth="1"/>
    <col min="14100" max="14100" width="11.375" style="49" customWidth="1"/>
    <col min="14101" max="14101" width="10.75" style="49" customWidth="1"/>
    <col min="14102" max="14102" width="2" style="49" customWidth="1"/>
    <col min="14103" max="14336" width="9" style="49"/>
    <col min="14337" max="14337" width="3.5" style="49" customWidth="1"/>
    <col min="14338" max="14339" width="11.25" style="49" customWidth="1"/>
    <col min="14340" max="14342" width="15.5" style="49" customWidth="1"/>
    <col min="14343" max="14343" width="19.625" style="49" customWidth="1"/>
    <col min="14344" max="14344" width="11.25" style="49" customWidth="1"/>
    <col min="14345" max="14345" width="12.75" style="49" customWidth="1"/>
    <col min="14346" max="14346" width="6.875" style="49" customWidth="1"/>
    <col min="14347" max="14348" width="11.25" style="49" customWidth="1"/>
    <col min="14349" max="14354" width="9.875" style="49" customWidth="1"/>
    <col min="14355" max="14355" width="9.5" style="49" customWidth="1"/>
    <col min="14356" max="14356" width="11.375" style="49" customWidth="1"/>
    <col min="14357" max="14357" width="10.75" style="49" customWidth="1"/>
    <col min="14358" max="14358" width="2" style="49" customWidth="1"/>
    <col min="14359" max="14592" width="9" style="49"/>
    <col min="14593" max="14593" width="3.5" style="49" customWidth="1"/>
    <col min="14594" max="14595" width="11.25" style="49" customWidth="1"/>
    <col min="14596" max="14598" width="15.5" style="49" customWidth="1"/>
    <col min="14599" max="14599" width="19.625" style="49" customWidth="1"/>
    <col min="14600" max="14600" width="11.25" style="49" customWidth="1"/>
    <col min="14601" max="14601" width="12.75" style="49" customWidth="1"/>
    <col min="14602" max="14602" width="6.875" style="49" customWidth="1"/>
    <col min="14603" max="14604" width="11.25" style="49" customWidth="1"/>
    <col min="14605" max="14610" width="9.875" style="49" customWidth="1"/>
    <col min="14611" max="14611" width="9.5" style="49" customWidth="1"/>
    <col min="14612" max="14612" width="11.375" style="49" customWidth="1"/>
    <col min="14613" max="14613" width="10.75" style="49" customWidth="1"/>
    <col min="14614" max="14614" width="2" style="49" customWidth="1"/>
    <col min="14615" max="14848" width="9" style="49"/>
    <col min="14849" max="14849" width="3.5" style="49" customWidth="1"/>
    <col min="14850" max="14851" width="11.25" style="49" customWidth="1"/>
    <col min="14852" max="14854" width="15.5" style="49" customWidth="1"/>
    <col min="14855" max="14855" width="19.625" style="49" customWidth="1"/>
    <col min="14856" max="14856" width="11.25" style="49" customWidth="1"/>
    <col min="14857" max="14857" width="12.75" style="49" customWidth="1"/>
    <col min="14858" max="14858" width="6.875" style="49" customWidth="1"/>
    <col min="14859" max="14860" width="11.25" style="49" customWidth="1"/>
    <col min="14861" max="14866" width="9.875" style="49" customWidth="1"/>
    <col min="14867" max="14867" width="9.5" style="49" customWidth="1"/>
    <col min="14868" max="14868" width="11.375" style="49" customWidth="1"/>
    <col min="14869" max="14869" width="10.75" style="49" customWidth="1"/>
    <col min="14870" max="14870" width="2" style="49" customWidth="1"/>
    <col min="14871" max="15104" width="9" style="49"/>
    <col min="15105" max="15105" width="3.5" style="49" customWidth="1"/>
    <col min="15106" max="15107" width="11.25" style="49" customWidth="1"/>
    <col min="15108" max="15110" width="15.5" style="49" customWidth="1"/>
    <col min="15111" max="15111" width="19.625" style="49" customWidth="1"/>
    <col min="15112" max="15112" width="11.25" style="49" customWidth="1"/>
    <col min="15113" max="15113" width="12.75" style="49" customWidth="1"/>
    <col min="15114" max="15114" width="6.875" style="49" customWidth="1"/>
    <col min="15115" max="15116" width="11.25" style="49" customWidth="1"/>
    <col min="15117" max="15122" width="9.875" style="49" customWidth="1"/>
    <col min="15123" max="15123" width="9.5" style="49" customWidth="1"/>
    <col min="15124" max="15124" width="11.375" style="49" customWidth="1"/>
    <col min="15125" max="15125" width="10.75" style="49" customWidth="1"/>
    <col min="15126" max="15126" width="2" style="49" customWidth="1"/>
    <col min="15127" max="15360" width="9" style="49"/>
    <col min="15361" max="15361" width="3.5" style="49" customWidth="1"/>
    <col min="15362" max="15363" width="11.25" style="49" customWidth="1"/>
    <col min="15364" max="15366" width="15.5" style="49" customWidth="1"/>
    <col min="15367" max="15367" width="19.625" style="49" customWidth="1"/>
    <col min="15368" max="15368" width="11.25" style="49" customWidth="1"/>
    <col min="15369" max="15369" width="12.75" style="49" customWidth="1"/>
    <col min="15370" max="15370" width="6.875" style="49" customWidth="1"/>
    <col min="15371" max="15372" width="11.25" style="49" customWidth="1"/>
    <col min="15373" max="15378" width="9.875" style="49" customWidth="1"/>
    <col min="15379" max="15379" width="9.5" style="49" customWidth="1"/>
    <col min="15380" max="15380" width="11.375" style="49" customWidth="1"/>
    <col min="15381" max="15381" width="10.75" style="49" customWidth="1"/>
    <col min="15382" max="15382" width="2" style="49" customWidth="1"/>
    <col min="15383" max="15616" width="9" style="49"/>
    <col min="15617" max="15617" width="3.5" style="49" customWidth="1"/>
    <col min="15618" max="15619" width="11.25" style="49" customWidth="1"/>
    <col min="15620" max="15622" width="15.5" style="49" customWidth="1"/>
    <col min="15623" max="15623" width="19.625" style="49" customWidth="1"/>
    <col min="15624" max="15624" width="11.25" style="49" customWidth="1"/>
    <col min="15625" max="15625" width="12.75" style="49" customWidth="1"/>
    <col min="15626" max="15626" width="6.875" style="49" customWidth="1"/>
    <col min="15627" max="15628" width="11.25" style="49" customWidth="1"/>
    <col min="15629" max="15634" width="9.875" style="49" customWidth="1"/>
    <col min="15635" max="15635" width="9.5" style="49" customWidth="1"/>
    <col min="15636" max="15636" width="11.375" style="49" customWidth="1"/>
    <col min="15637" max="15637" width="10.75" style="49" customWidth="1"/>
    <col min="15638" max="15638" width="2" style="49" customWidth="1"/>
    <col min="15639" max="15872" width="9" style="49"/>
    <col min="15873" max="15873" width="3.5" style="49" customWidth="1"/>
    <col min="15874" max="15875" width="11.25" style="49" customWidth="1"/>
    <col min="15876" max="15878" width="15.5" style="49" customWidth="1"/>
    <col min="15879" max="15879" width="19.625" style="49" customWidth="1"/>
    <col min="15880" max="15880" width="11.25" style="49" customWidth="1"/>
    <col min="15881" max="15881" width="12.75" style="49" customWidth="1"/>
    <col min="15882" max="15882" width="6.875" style="49" customWidth="1"/>
    <col min="15883" max="15884" width="11.25" style="49" customWidth="1"/>
    <col min="15885" max="15890" width="9.875" style="49" customWidth="1"/>
    <col min="15891" max="15891" width="9.5" style="49" customWidth="1"/>
    <col min="15892" max="15892" width="11.375" style="49" customWidth="1"/>
    <col min="15893" max="15893" width="10.75" style="49" customWidth="1"/>
    <col min="15894" max="15894" width="2" style="49" customWidth="1"/>
    <col min="15895" max="16128" width="9" style="49"/>
    <col min="16129" max="16129" width="3.5" style="49" customWidth="1"/>
    <col min="16130" max="16131" width="11.25" style="49" customWidth="1"/>
    <col min="16132" max="16134" width="15.5" style="49" customWidth="1"/>
    <col min="16135" max="16135" width="19.625" style="49" customWidth="1"/>
    <col min="16136" max="16136" width="11.25" style="49" customWidth="1"/>
    <col min="16137" max="16137" width="12.75" style="49" customWidth="1"/>
    <col min="16138" max="16138" width="6.875" style="49" customWidth="1"/>
    <col min="16139" max="16140" width="11.25" style="49" customWidth="1"/>
    <col min="16141" max="16146" width="9.875" style="49" customWidth="1"/>
    <col min="16147" max="16147" width="9.5" style="49" customWidth="1"/>
    <col min="16148" max="16148" width="11.375" style="49" customWidth="1"/>
    <col min="16149" max="16149" width="10.75" style="49" customWidth="1"/>
    <col min="16150" max="16150" width="2" style="49" customWidth="1"/>
    <col min="16151" max="16384" width="9" style="49"/>
  </cols>
  <sheetData>
    <row r="1" spans="2:21" ht="21.75" thickBot="1" x14ac:dyDescent="0.2">
      <c r="B1" s="208" t="s">
        <v>100</v>
      </c>
      <c r="C1" s="209"/>
      <c r="T1" s="210"/>
      <c r="U1" s="210"/>
    </row>
    <row r="2" spans="2:21" ht="6.75" customHeight="1" x14ac:dyDescent="0.15">
      <c r="T2" s="50"/>
      <c r="U2" s="50"/>
    </row>
    <row r="3" spans="2:21" ht="20.25" customHeight="1" x14ac:dyDescent="0.15">
      <c r="O3" s="211" t="s">
        <v>141</v>
      </c>
      <c r="P3" s="211"/>
      <c r="Q3" s="51" t="s">
        <v>101</v>
      </c>
      <c r="R3" s="51">
        <v>4</v>
      </c>
      <c r="S3" s="51" t="s">
        <v>102</v>
      </c>
      <c r="T3" s="51">
        <v>15</v>
      </c>
      <c r="U3" s="51" t="s">
        <v>103</v>
      </c>
    </row>
    <row r="4" spans="2:21" ht="7.5" customHeight="1" x14ac:dyDescent="0.15"/>
    <row r="5" spans="2:21" ht="46.5" customHeight="1" x14ac:dyDescent="0.15">
      <c r="B5" s="212" t="s">
        <v>104</v>
      </c>
      <c r="C5" s="212"/>
      <c r="D5" s="212"/>
      <c r="E5" s="212"/>
      <c r="F5" s="212"/>
      <c r="G5" s="212"/>
      <c r="H5" s="212"/>
      <c r="I5" s="212"/>
      <c r="J5" s="212"/>
      <c r="K5" s="212"/>
      <c r="L5" s="212"/>
      <c r="M5" s="212"/>
      <c r="N5" s="212"/>
      <c r="O5" s="212"/>
      <c r="P5" s="212"/>
      <c r="Q5" s="212"/>
      <c r="R5" s="212"/>
      <c r="S5" s="212"/>
      <c r="T5" s="212"/>
      <c r="U5" s="212"/>
    </row>
    <row r="6" spans="2:21" ht="19.5" customHeight="1" x14ac:dyDescent="0.15"/>
    <row r="7" spans="2:21" ht="54" customHeight="1" x14ac:dyDescent="0.15">
      <c r="B7" s="207" t="s">
        <v>99</v>
      </c>
      <c r="C7" s="207"/>
      <c r="D7" s="203" t="s">
        <v>142</v>
      </c>
      <c r="E7" s="203"/>
      <c r="F7" s="203"/>
      <c r="G7" s="203"/>
      <c r="H7" s="203"/>
      <c r="I7" s="203"/>
      <c r="K7" s="207" t="s">
        <v>105</v>
      </c>
      <c r="L7" s="207"/>
      <c r="M7" s="213" t="s">
        <v>145</v>
      </c>
      <c r="N7" s="213"/>
      <c r="O7" s="213"/>
      <c r="P7" s="213"/>
      <c r="Q7" s="213"/>
      <c r="R7" s="213"/>
      <c r="S7" s="213"/>
      <c r="T7" s="213"/>
      <c r="U7" s="213"/>
    </row>
    <row r="8" spans="2:21" ht="54" customHeight="1" x14ac:dyDescent="0.15">
      <c r="B8" s="207" t="s">
        <v>106</v>
      </c>
      <c r="C8" s="207"/>
      <c r="D8" s="203" t="s">
        <v>143</v>
      </c>
      <c r="E8" s="203"/>
      <c r="F8" s="203"/>
      <c r="G8" s="203"/>
      <c r="H8" s="203"/>
      <c r="I8" s="203"/>
      <c r="K8" s="207" t="s">
        <v>107</v>
      </c>
      <c r="L8" s="207"/>
      <c r="M8" s="203" t="s">
        <v>146</v>
      </c>
      <c r="N8" s="203"/>
      <c r="O8" s="203"/>
      <c r="P8" s="203"/>
      <c r="Q8" s="203"/>
      <c r="R8" s="203"/>
      <c r="S8" s="203"/>
      <c r="T8" s="203"/>
      <c r="U8" s="203"/>
    </row>
    <row r="9" spans="2:21" ht="54" customHeight="1" x14ac:dyDescent="0.15">
      <c r="B9" s="207" t="s">
        <v>108</v>
      </c>
      <c r="C9" s="207"/>
      <c r="D9" s="203" t="s">
        <v>144</v>
      </c>
      <c r="E9" s="203"/>
      <c r="F9" s="203"/>
      <c r="G9" s="203"/>
      <c r="H9" s="203"/>
      <c r="I9" s="203"/>
      <c r="K9" s="207" t="s">
        <v>109</v>
      </c>
      <c r="L9" s="207"/>
      <c r="M9" s="203" t="s">
        <v>147</v>
      </c>
      <c r="N9" s="203"/>
      <c r="O9" s="203"/>
      <c r="P9" s="203"/>
      <c r="Q9" s="203"/>
      <c r="R9" s="203"/>
      <c r="S9" s="203"/>
      <c r="T9" s="203"/>
      <c r="U9" s="203"/>
    </row>
    <row r="10" spans="2:21" ht="19.5" customHeight="1" x14ac:dyDescent="0.15"/>
    <row r="11" spans="2:21" ht="35.25" customHeight="1" thickBot="1" x14ac:dyDescent="0.2">
      <c r="B11" s="191" t="s">
        <v>2</v>
      </c>
      <c r="C11" s="192"/>
      <c r="D11" s="192"/>
      <c r="E11" s="192"/>
      <c r="F11" s="192"/>
      <c r="G11" s="192"/>
      <c r="H11" s="192"/>
      <c r="I11" s="193"/>
      <c r="K11" s="191" t="s">
        <v>64</v>
      </c>
      <c r="L11" s="192"/>
      <c r="M11" s="192"/>
      <c r="N11" s="192"/>
      <c r="O11" s="192"/>
      <c r="P11" s="192"/>
      <c r="Q11" s="192"/>
      <c r="R11" s="192"/>
      <c r="S11" s="192"/>
      <c r="T11" s="192"/>
      <c r="U11" s="193"/>
    </row>
    <row r="12" spans="2:21" ht="35.25" customHeight="1" thickBot="1" x14ac:dyDescent="0.2">
      <c r="B12" s="203" t="s">
        <v>3</v>
      </c>
      <c r="C12" s="203"/>
      <c r="D12" s="203"/>
      <c r="E12" s="203"/>
      <c r="F12" s="203"/>
      <c r="G12" s="203"/>
      <c r="H12" s="52"/>
      <c r="I12" s="187">
        <f>IF(H12="○",80,IF(H13="○",70,IF(H14="○",55,IF(H15="○",45,IF(H16="○",40,IF(H17="○",30,IF(H18="○",20,IF(H19="○",5,0))))))))</f>
        <v>40</v>
      </c>
      <c r="K12" s="53" t="s">
        <v>32</v>
      </c>
      <c r="L12" s="141" t="s">
        <v>65</v>
      </c>
      <c r="M12" s="142"/>
      <c r="N12" s="142"/>
      <c r="O12" s="142"/>
      <c r="P12" s="142"/>
      <c r="Q12" s="142"/>
      <c r="R12" s="142"/>
      <c r="S12" s="142"/>
      <c r="T12" s="143"/>
      <c r="U12" s="186">
        <f>IF(T36&gt;=8,35,IF(AND(T36&gt;=6,T36&lt;=7),25,IF(AND(T36&gt;=1,T36&lt;=5),15,0)))</f>
        <v>15</v>
      </c>
    </row>
    <row r="13" spans="2:21" ht="35.25" customHeight="1" x14ac:dyDescent="0.15">
      <c r="B13" s="203" t="s">
        <v>5</v>
      </c>
      <c r="C13" s="203"/>
      <c r="D13" s="203"/>
      <c r="E13" s="203"/>
      <c r="F13" s="203"/>
      <c r="G13" s="203"/>
      <c r="H13" s="52"/>
      <c r="I13" s="196"/>
      <c r="K13" s="204" t="s">
        <v>110</v>
      </c>
      <c r="L13" s="205"/>
      <c r="M13" s="205"/>
      <c r="N13" s="205"/>
      <c r="O13" s="205"/>
      <c r="P13" s="205"/>
      <c r="Q13" s="205"/>
      <c r="R13" s="205"/>
      <c r="S13" s="206"/>
      <c r="T13" s="54" t="s">
        <v>4</v>
      </c>
      <c r="U13" s="186"/>
    </row>
    <row r="14" spans="2:21" ht="35.25" customHeight="1" thickBot="1" x14ac:dyDescent="0.2">
      <c r="B14" s="203" t="s">
        <v>6</v>
      </c>
      <c r="C14" s="203"/>
      <c r="D14" s="203"/>
      <c r="E14" s="203"/>
      <c r="F14" s="203"/>
      <c r="G14" s="203"/>
      <c r="H14" s="52"/>
      <c r="I14" s="196"/>
      <c r="K14" s="200" t="s">
        <v>67</v>
      </c>
      <c r="L14" s="201"/>
      <c r="M14" s="201"/>
      <c r="N14" s="201"/>
      <c r="O14" s="201"/>
      <c r="P14" s="201"/>
      <c r="Q14" s="201"/>
      <c r="R14" s="201"/>
      <c r="S14" s="202"/>
      <c r="T14" s="55" t="s">
        <v>36</v>
      </c>
      <c r="U14" s="186"/>
    </row>
    <row r="15" spans="2:21" ht="35.25" customHeight="1" thickBot="1" x14ac:dyDescent="0.2">
      <c r="B15" s="203" t="s">
        <v>9</v>
      </c>
      <c r="C15" s="203"/>
      <c r="D15" s="203"/>
      <c r="E15" s="203"/>
      <c r="F15" s="203"/>
      <c r="G15" s="203"/>
      <c r="H15" s="52" t="s">
        <v>4</v>
      </c>
      <c r="I15" s="196"/>
      <c r="K15" s="53" t="s">
        <v>32</v>
      </c>
      <c r="L15" s="141" t="s">
        <v>69</v>
      </c>
      <c r="M15" s="142"/>
      <c r="N15" s="142"/>
      <c r="O15" s="142"/>
      <c r="P15" s="142"/>
      <c r="Q15" s="142"/>
      <c r="R15" s="142"/>
      <c r="S15" s="142"/>
      <c r="T15" s="143"/>
      <c r="U15" s="186"/>
    </row>
    <row r="16" spans="2:21" ht="35.25" customHeight="1" x14ac:dyDescent="0.15">
      <c r="B16" s="203" t="s">
        <v>10</v>
      </c>
      <c r="C16" s="203"/>
      <c r="D16" s="203"/>
      <c r="E16" s="203"/>
      <c r="F16" s="203"/>
      <c r="G16" s="203"/>
      <c r="H16" s="52" t="s">
        <v>36</v>
      </c>
      <c r="I16" s="196"/>
      <c r="K16" s="204" t="s">
        <v>70</v>
      </c>
      <c r="L16" s="205"/>
      <c r="M16" s="205"/>
      <c r="N16" s="205"/>
      <c r="O16" s="205"/>
      <c r="P16" s="205"/>
      <c r="Q16" s="205"/>
      <c r="R16" s="205"/>
      <c r="S16" s="206"/>
      <c r="T16" s="54"/>
      <c r="U16" s="186"/>
    </row>
    <row r="17" spans="2:21" ht="35.25" customHeight="1" thickBot="1" x14ac:dyDescent="0.2">
      <c r="B17" s="203" t="s">
        <v>12</v>
      </c>
      <c r="C17" s="203"/>
      <c r="D17" s="203"/>
      <c r="E17" s="203"/>
      <c r="F17" s="203"/>
      <c r="G17" s="203"/>
      <c r="H17" s="52" t="s">
        <v>4</v>
      </c>
      <c r="I17" s="196"/>
      <c r="K17" s="200" t="s">
        <v>71</v>
      </c>
      <c r="L17" s="201"/>
      <c r="M17" s="201"/>
      <c r="N17" s="201"/>
      <c r="O17" s="201"/>
      <c r="P17" s="201"/>
      <c r="Q17" s="201"/>
      <c r="R17" s="201"/>
      <c r="S17" s="202"/>
      <c r="T17" s="55" t="s">
        <v>4</v>
      </c>
      <c r="U17" s="186"/>
    </row>
    <row r="18" spans="2:21" ht="35.25" customHeight="1" thickBot="1" x14ac:dyDescent="0.2">
      <c r="B18" s="203" t="s">
        <v>13</v>
      </c>
      <c r="C18" s="203"/>
      <c r="D18" s="203"/>
      <c r="E18" s="203"/>
      <c r="F18" s="203"/>
      <c r="G18" s="203"/>
      <c r="H18" s="52" t="s">
        <v>4</v>
      </c>
      <c r="I18" s="196"/>
      <c r="K18" s="53" t="s">
        <v>32</v>
      </c>
      <c r="L18" s="141" t="s">
        <v>73</v>
      </c>
      <c r="M18" s="142"/>
      <c r="N18" s="142"/>
      <c r="O18" s="142"/>
      <c r="P18" s="142"/>
      <c r="Q18" s="142"/>
      <c r="R18" s="142"/>
      <c r="S18" s="142"/>
      <c r="T18" s="143"/>
      <c r="U18" s="186"/>
    </row>
    <row r="19" spans="2:21" ht="35.25" customHeight="1" x14ac:dyDescent="0.15">
      <c r="B19" s="203" t="s">
        <v>15</v>
      </c>
      <c r="C19" s="203"/>
      <c r="D19" s="203"/>
      <c r="E19" s="203"/>
      <c r="F19" s="203"/>
      <c r="G19" s="203"/>
      <c r="H19" s="52"/>
      <c r="I19" s="56" t="s">
        <v>16</v>
      </c>
      <c r="K19" s="204" t="s">
        <v>111</v>
      </c>
      <c r="L19" s="205"/>
      <c r="M19" s="205"/>
      <c r="N19" s="205"/>
      <c r="O19" s="205"/>
      <c r="P19" s="205"/>
      <c r="Q19" s="205"/>
      <c r="R19" s="205"/>
      <c r="S19" s="206"/>
      <c r="T19" s="54" t="s">
        <v>36</v>
      </c>
      <c r="U19" s="186"/>
    </row>
    <row r="20" spans="2:21" ht="35.25" customHeight="1" thickBot="1" x14ac:dyDescent="0.2">
      <c r="B20" s="183" t="s">
        <v>17</v>
      </c>
      <c r="C20" s="183"/>
      <c r="D20" s="183"/>
      <c r="E20" s="183"/>
      <c r="F20" s="183"/>
      <c r="G20" s="183"/>
      <c r="H20" s="183"/>
      <c r="I20" s="183"/>
      <c r="K20" s="200" t="s">
        <v>76</v>
      </c>
      <c r="L20" s="201"/>
      <c r="M20" s="201"/>
      <c r="N20" s="201"/>
      <c r="O20" s="201"/>
      <c r="P20" s="201"/>
      <c r="Q20" s="201"/>
      <c r="R20" s="201"/>
      <c r="S20" s="202"/>
      <c r="T20" s="55" t="s">
        <v>4</v>
      </c>
      <c r="U20" s="186"/>
    </row>
    <row r="21" spans="2:21" ht="35.25" customHeight="1" thickBot="1" x14ac:dyDescent="0.2">
      <c r="B21" s="191" t="s">
        <v>18</v>
      </c>
      <c r="C21" s="192"/>
      <c r="D21" s="192"/>
      <c r="E21" s="192"/>
      <c r="F21" s="192"/>
      <c r="G21" s="192"/>
      <c r="H21" s="192"/>
      <c r="I21" s="193"/>
      <c r="K21" s="53" t="s">
        <v>32</v>
      </c>
      <c r="L21" s="141" t="s">
        <v>77</v>
      </c>
      <c r="M21" s="142"/>
      <c r="N21" s="142"/>
      <c r="O21" s="142"/>
      <c r="P21" s="142"/>
      <c r="Q21" s="142"/>
      <c r="R21" s="142"/>
      <c r="S21" s="142"/>
      <c r="T21" s="143"/>
      <c r="U21" s="186"/>
    </row>
    <row r="22" spans="2:21" ht="35.25" customHeight="1" x14ac:dyDescent="0.15">
      <c r="B22" s="194" t="s">
        <v>112</v>
      </c>
      <c r="C22" s="194"/>
      <c r="D22" s="194"/>
      <c r="E22" s="194"/>
      <c r="F22" s="194"/>
      <c r="G22" s="194"/>
      <c r="H22" s="195" t="s">
        <v>4</v>
      </c>
      <c r="I22" s="187">
        <f>IF(H22="○",40,IF(H24="○",25,IF(H26="○",20,IF(H28="○",5,0))))</f>
        <v>5</v>
      </c>
      <c r="K22" s="197" t="s">
        <v>70</v>
      </c>
      <c r="L22" s="198"/>
      <c r="M22" s="198"/>
      <c r="N22" s="198"/>
      <c r="O22" s="198"/>
      <c r="P22" s="198"/>
      <c r="Q22" s="198"/>
      <c r="R22" s="198"/>
      <c r="S22" s="199"/>
      <c r="T22" s="57"/>
      <c r="U22" s="186"/>
    </row>
    <row r="23" spans="2:21" ht="35.25" customHeight="1" thickBot="1" x14ac:dyDescent="0.2">
      <c r="B23" s="194"/>
      <c r="C23" s="194"/>
      <c r="D23" s="194"/>
      <c r="E23" s="194"/>
      <c r="F23" s="194"/>
      <c r="G23" s="194"/>
      <c r="H23" s="195"/>
      <c r="I23" s="196"/>
      <c r="K23" s="200" t="s">
        <v>71</v>
      </c>
      <c r="L23" s="201"/>
      <c r="M23" s="201"/>
      <c r="N23" s="201"/>
      <c r="O23" s="201"/>
      <c r="P23" s="201"/>
      <c r="Q23" s="201"/>
      <c r="R23" s="201"/>
      <c r="S23" s="202"/>
      <c r="T23" s="58" t="s">
        <v>4</v>
      </c>
      <c r="U23" s="186"/>
    </row>
    <row r="24" spans="2:21" ht="39.75" customHeight="1" thickBot="1" x14ac:dyDescent="0.2">
      <c r="B24" s="194" t="s">
        <v>113</v>
      </c>
      <c r="C24" s="194"/>
      <c r="D24" s="194"/>
      <c r="E24" s="194"/>
      <c r="F24" s="194"/>
      <c r="G24" s="194"/>
      <c r="H24" s="195" t="s">
        <v>4</v>
      </c>
      <c r="I24" s="196"/>
      <c r="K24" s="53" t="s">
        <v>32</v>
      </c>
      <c r="L24" s="141" t="s">
        <v>80</v>
      </c>
      <c r="M24" s="142"/>
      <c r="N24" s="142"/>
      <c r="O24" s="142"/>
      <c r="P24" s="142"/>
      <c r="Q24" s="142"/>
      <c r="R24" s="142"/>
      <c r="S24" s="142"/>
      <c r="T24" s="143"/>
      <c r="U24" s="186"/>
    </row>
    <row r="25" spans="2:21" ht="39.75" customHeight="1" x14ac:dyDescent="0.15">
      <c r="B25" s="194"/>
      <c r="C25" s="194"/>
      <c r="D25" s="194"/>
      <c r="E25" s="194"/>
      <c r="F25" s="194"/>
      <c r="G25" s="194"/>
      <c r="H25" s="195"/>
      <c r="I25" s="196"/>
      <c r="K25" s="168" t="s">
        <v>81</v>
      </c>
      <c r="L25" s="169"/>
      <c r="M25" s="169"/>
      <c r="N25" s="169"/>
      <c r="O25" s="169"/>
      <c r="P25" s="169"/>
      <c r="Q25" s="169"/>
      <c r="R25" s="169"/>
      <c r="S25" s="170"/>
      <c r="T25" s="174" t="s">
        <v>36</v>
      </c>
      <c r="U25" s="186"/>
    </row>
    <row r="26" spans="2:21" ht="40.5" customHeight="1" thickBot="1" x14ac:dyDescent="0.2">
      <c r="B26" s="194" t="s">
        <v>114</v>
      </c>
      <c r="C26" s="194"/>
      <c r="D26" s="194"/>
      <c r="E26" s="194"/>
      <c r="F26" s="194"/>
      <c r="G26" s="194"/>
      <c r="H26" s="195" t="s">
        <v>4</v>
      </c>
      <c r="I26" s="196"/>
      <c r="K26" s="168"/>
      <c r="L26" s="169"/>
      <c r="M26" s="169"/>
      <c r="N26" s="169"/>
      <c r="O26" s="169"/>
      <c r="P26" s="169"/>
      <c r="Q26" s="169"/>
      <c r="R26" s="169"/>
      <c r="S26" s="170"/>
      <c r="T26" s="176"/>
      <c r="U26" s="186"/>
    </row>
    <row r="27" spans="2:21" ht="40.5" customHeight="1" thickBot="1" x14ac:dyDescent="0.2">
      <c r="B27" s="194"/>
      <c r="C27" s="194"/>
      <c r="D27" s="194"/>
      <c r="E27" s="194"/>
      <c r="F27" s="194"/>
      <c r="G27" s="194"/>
      <c r="H27" s="195"/>
      <c r="I27" s="196"/>
      <c r="K27" s="53" t="s">
        <v>4</v>
      </c>
      <c r="L27" s="141" t="s">
        <v>83</v>
      </c>
      <c r="M27" s="142"/>
      <c r="N27" s="142"/>
      <c r="O27" s="142"/>
      <c r="P27" s="142"/>
      <c r="Q27" s="142"/>
      <c r="R27" s="142"/>
      <c r="S27" s="142"/>
      <c r="T27" s="143"/>
      <c r="U27" s="186"/>
    </row>
    <row r="28" spans="2:21" ht="35.25" customHeight="1" x14ac:dyDescent="0.15">
      <c r="B28" s="194" t="s">
        <v>115</v>
      </c>
      <c r="C28" s="194"/>
      <c r="D28" s="194"/>
      <c r="E28" s="194"/>
      <c r="F28" s="194"/>
      <c r="G28" s="194"/>
      <c r="H28" s="195" t="s">
        <v>36</v>
      </c>
      <c r="I28" s="196"/>
      <c r="K28" s="168" t="s">
        <v>84</v>
      </c>
      <c r="L28" s="169"/>
      <c r="M28" s="169"/>
      <c r="N28" s="169"/>
      <c r="O28" s="169"/>
      <c r="P28" s="169"/>
      <c r="Q28" s="169"/>
      <c r="R28" s="169"/>
      <c r="S28" s="170"/>
      <c r="T28" s="174"/>
      <c r="U28" s="186"/>
    </row>
    <row r="29" spans="2:21" ht="35.25" customHeight="1" thickBot="1" x14ac:dyDescent="0.2">
      <c r="B29" s="194"/>
      <c r="C29" s="194"/>
      <c r="D29" s="194"/>
      <c r="E29" s="194"/>
      <c r="F29" s="194"/>
      <c r="G29" s="194"/>
      <c r="H29" s="195"/>
      <c r="I29" s="56" t="s">
        <v>16</v>
      </c>
      <c r="K29" s="168"/>
      <c r="L29" s="169"/>
      <c r="M29" s="169"/>
      <c r="N29" s="169"/>
      <c r="O29" s="169"/>
      <c r="P29" s="169"/>
      <c r="Q29" s="169"/>
      <c r="R29" s="169"/>
      <c r="S29" s="170"/>
      <c r="T29" s="176"/>
      <c r="U29" s="186"/>
    </row>
    <row r="30" spans="2:21" ht="35.25" customHeight="1" thickBot="1" x14ac:dyDescent="0.2">
      <c r="B30" s="183" t="s">
        <v>116</v>
      </c>
      <c r="C30" s="183"/>
      <c r="D30" s="183"/>
      <c r="E30" s="183"/>
      <c r="F30" s="183"/>
      <c r="G30" s="183"/>
      <c r="H30" s="183"/>
      <c r="I30" s="183"/>
      <c r="K30" s="53" t="s">
        <v>4</v>
      </c>
      <c r="L30" s="141" t="s">
        <v>86</v>
      </c>
      <c r="M30" s="142"/>
      <c r="N30" s="142"/>
      <c r="O30" s="142"/>
      <c r="P30" s="142"/>
      <c r="Q30" s="142"/>
      <c r="R30" s="142"/>
      <c r="S30" s="142"/>
      <c r="T30" s="143"/>
      <c r="U30" s="186"/>
    </row>
    <row r="31" spans="2:21" ht="35.25" customHeight="1" thickBot="1" x14ac:dyDescent="0.2">
      <c r="B31" s="184" t="s">
        <v>27</v>
      </c>
      <c r="C31" s="184"/>
      <c r="D31" s="184"/>
      <c r="E31" s="184"/>
      <c r="F31" s="184"/>
      <c r="G31" s="184"/>
      <c r="H31" s="185"/>
      <c r="I31" s="184"/>
      <c r="K31" s="168" t="s">
        <v>88</v>
      </c>
      <c r="L31" s="169"/>
      <c r="M31" s="169"/>
      <c r="N31" s="169"/>
      <c r="O31" s="169"/>
      <c r="P31" s="169"/>
      <c r="Q31" s="169"/>
      <c r="R31" s="169"/>
      <c r="S31" s="170"/>
      <c r="T31" s="174" t="s">
        <v>4</v>
      </c>
      <c r="U31" s="186"/>
    </row>
    <row r="32" spans="2:21" ht="35.25" customHeight="1" thickBot="1" x14ac:dyDescent="0.2">
      <c r="B32" s="53" t="s">
        <v>32</v>
      </c>
      <c r="C32" s="141" t="s">
        <v>28</v>
      </c>
      <c r="D32" s="142"/>
      <c r="E32" s="142"/>
      <c r="F32" s="142"/>
      <c r="G32" s="142"/>
      <c r="H32" s="143"/>
      <c r="I32" s="186">
        <f>IF(H56&gt;=8,35,IF(AND(H56&gt;=6,H56&lt;=7),25,IF(AND(H56&gt;=1,H56&lt;=5),15,0)))</f>
        <v>35</v>
      </c>
      <c r="K32" s="168"/>
      <c r="L32" s="169"/>
      <c r="M32" s="169"/>
      <c r="N32" s="169"/>
      <c r="O32" s="169"/>
      <c r="P32" s="169"/>
      <c r="Q32" s="169"/>
      <c r="R32" s="169"/>
      <c r="S32" s="170"/>
      <c r="T32" s="176"/>
      <c r="U32" s="186"/>
    </row>
    <row r="33" spans="2:21" ht="35.25" customHeight="1" thickBot="1" x14ac:dyDescent="0.2">
      <c r="B33" s="144" t="s">
        <v>29</v>
      </c>
      <c r="C33" s="144"/>
      <c r="D33" s="144"/>
      <c r="E33" s="144"/>
      <c r="F33" s="144"/>
      <c r="G33" s="144"/>
      <c r="H33" s="59" t="s">
        <v>36</v>
      </c>
      <c r="I33" s="186"/>
      <c r="K33" s="53" t="s">
        <v>4</v>
      </c>
      <c r="L33" s="141" t="s">
        <v>117</v>
      </c>
      <c r="M33" s="142"/>
      <c r="N33" s="142"/>
      <c r="O33" s="142"/>
      <c r="P33" s="142"/>
      <c r="Q33" s="142"/>
      <c r="R33" s="142"/>
      <c r="S33" s="142"/>
      <c r="T33" s="143"/>
      <c r="U33" s="186"/>
    </row>
    <row r="34" spans="2:21" ht="35.25" customHeight="1" thickBot="1" x14ac:dyDescent="0.2">
      <c r="B34" s="138" t="s">
        <v>30</v>
      </c>
      <c r="C34" s="138"/>
      <c r="D34" s="138"/>
      <c r="E34" s="138"/>
      <c r="F34" s="138"/>
      <c r="G34" s="138"/>
      <c r="H34" s="60" t="s">
        <v>4</v>
      </c>
      <c r="I34" s="186"/>
      <c r="K34" s="168" t="s">
        <v>118</v>
      </c>
      <c r="L34" s="169"/>
      <c r="M34" s="169"/>
      <c r="N34" s="169"/>
      <c r="O34" s="169"/>
      <c r="P34" s="169"/>
      <c r="Q34" s="169"/>
      <c r="R34" s="169"/>
      <c r="S34" s="170"/>
      <c r="T34" s="174" t="s">
        <v>4</v>
      </c>
      <c r="U34" s="186"/>
    </row>
    <row r="35" spans="2:21" ht="35.25" customHeight="1" thickBot="1" x14ac:dyDescent="0.2">
      <c r="B35" s="53" t="s">
        <v>32</v>
      </c>
      <c r="C35" s="141" t="s">
        <v>33</v>
      </c>
      <c r="D35" s="142"/>
      <c r="E35" s="142"/>
      <c r="F35" s="142"/>
      <c r="G35" s="142"/>
      <c r="H35" s="143"/>
      <c r="I35" s="186"/>
      <c r="K35" s="171"/>
      <c r="L35" s="172"/>
      <c r="M35" s="172"/>
      <c r="N35" s="172"/>
      <c r="O35" s="172"/>
      <c r="P35" s="172"/>
      <c r="Q35" s="172"/>
      <c r="R35" s="172"/>
      <c r="S35" s="173"/>
      <c r="T35" s="176"/>
      <c r="U35" s="187"/>
    </row>
    <row r="36" spans="2:21" ht="35.25" customHeight="1" x14ac:dyDescent="0.15">
      <c r="B36" s="144" t="s">
        <v>29</v>
      </c>
      <c r="C36" s="144"/>
      <c r="D36" s="144"/>
      <c r="E36" s="144"/>
      <c r="F36" s="144"/>
      <c r="G36" s="144"/>
      <c r="H36" s="61" t="s">
        <v>36</v>
      </c>
      <c r="I36" s="186"/>
      <c r="K36" s="179" t="s">
        <v>92</v>
      </c>
      <c r="L36" s="180"/>
      <c r="M36" s="180"/>
      <c r="N36" s="180"/>
      <c r="O36" s="180"/>
      <c r="P36" s="180"/>
      <c r="Q36" s="180"/>
      <c r="R36" s="180"/>
      <c r="S36" s="181"/>
      <c r="T36" s="62">
        <f>((COUNTIF(T13,"○")+COUNTIF(T16,"○")+COUNTIF(T19,"○")+COUNTIF(T22,"○"))+((COUNTIF(T14,"○")+COUNTIF(T17,"○")+COUNTIF(T20,"○")+COUNTIF(T23,"○")+COUNTIF(T25,"○")+COUNTIF(T28,"○")+COUNTIF(T31,"○")+COUNTIF(T34,"○"))*2))</f>
        <v>5</v>
      </c>
      <c r="U36" s="56" t="s">
        <v>16</v>
      </c>
    </row>
    <row r="37" spans="2:21" ht="35.25" customHeight="1" thickBot="1" x14ac:dyDescent="0.2">
      <c r="B37" s="138" t="s">
        <v>30</v>
      </c>
      <c r="C37" s="138"/>
      <c r="D37" s="138"/>
      <c r="E37" s="138"/>
      <c r="F37" s="138"/>
      <c r="G37" s="138"/>
      <c r="H37" s="63" t="s">
        <v>4</v>
      </c>
      <c r="I37" s="186"/>
      <c r="K37" s="64" t="s">
        <v>62</v>
      </c>
      <c r="P37" s="182" t="s">
        <v>93</v>
      </c>
      <c r="Q37" s="182"/>
      <c r="R37" s="182"/>
      <c r="S37" s="182"/>
      <c r="T37" s="182"/>
      <c r="U37" s="182"/>
    </row>
    <row r="38" spans="2:21" ht="35.25" customHeight="1" thickBot="1" x14ac:dyDescent="0.2">
      <c r="B38" s="53" t="s">
        <v>32</v>
      </c>
      <c r="C38" s="141" t="s">
        <v>37</v>
      </c>
      <c r="D38" s="142"/>
      <c r="E38" s="142"/>
      <c r="F38" s="142"/>
      <c r="G38" s="142"/>
      <c r="H38" s="143"/>
      <c r="I38" s="186"/>
      <c r="K38" s="65" t="str">
        <f>IF(COUNTIF(K12:K35,"◎")&gt;5,"NG！５項目以上選択されています。","")</f>
        <v/>
      </c>
      <c r="P38" s="51"/>
      <c r="Q38" s="51"/>
      <c r="R38" s="51"/>
      <c r="S38" s="65" t="str">
        <f>IF(COUNTIF(T13:T35,"○")&gt;5,"NG！５項目以上選択されています。","")</f>
        <v/>
      </c>
      <c r="T38" s="51"/>
      <c r="U38" s="51"/>
    </row>
    <row r="39" spans="2:21" ht="35.25" customHeight="1" x14ac:dyDescent="0.15">
      <c r="B39" s="144" t="s">
        <v>29</v>
      </c>
      <c r="C39" s="144"/>
      <c r="D39" s="144"/>
      <c r="E39" s="144"/>
      <c r="F39" s="144"/>
      <c r="G39" s="144"/>
      <c r="H39" s="59" t="s">
        <v>4</v>
      </c>
      <c r="I39" s="186"/>
      <c r="K39" s="191" t="s">
        <v>94</v>
      </c>
      <c r="L39" s="192"/>
      <c r="M39" s="192"/>
      <c r="N39" s="192"/>
      <c r="O39" s="192"/>
      <c r="P39" s="192"/>
      <c r="Q39" s="192"/>
      <c r="R39" s="192"/>
      <c r="S39" s="192"/>
      <c r="T39" s="192"/>
      <c r="U39" s="193"/>
    </row>
    <row r="40" spans="2:21" ht="35.25" customHeight="1" thickBot="1" x14ac:dyDescent="0.2">
      <c r="B40" s="138" t="s">
        <v>30</v>
      </c>
      <c r="C40" s="138"/>
      <c r="D40" s="138"/>
      <c r="E40" s="138"/>
      <c r="F40" s="138"/>
      <c r="G40" s="138"/>
      <c r="H40" s="63" t="s">
        <v>36</v>
      </c>
      <c r="I40" s="186"/>
      <c r="K40" s="165" t="s">
        <v>95</v>
      </c>
      <c r="L40" s="166"/>
      <c r="M40" s="166"/>
      <c r="N40" s="166"/>
      <c r="O40" s="166"/>
      <c r="P40" s="166"/>
      <c r="Q40" s="166"/>
      <c r="R40" s="166"/>
      <c r="S40" s="167"/>
      <c r="T40" s="174" t="s">
        <v>36</v>
      </c>
      <c r="U40" s="177">
        <f>IF(T40="○",10,0)</f>
        <v>10</v>
      </c>
    </row>
    <row r="41" spans="2:21" ht="35.25" customHeight="1" thickBot="1" x14ac:dyDescent="0.2">
      <c r="B41" s="53"/>
      <c r="C41" s="141" t="s">
        <v>40</v>
      </c>
      <c r="D41" s="142"/>
      <c r="E41" s="142"/>
      <c r="F41" s="142"/>
      <c r="G41" s="142"/>
      <c r="H41" s="143"/>
      <c r="I41" s="186"/>
      <c r="K41" s="168"/>
      <c r="L41" s="169"/>
      <c r="M41" s="169"/>
      <c r="N41" s="169"/>
      <c r="O41" s="169"/>
      <c r="P41" s="169"/>
      <c r="Q41" s="169"/>
      <c r="R41" s="169"/>
      <c r="S41" s="170"/>
      <c r="T41" s="175"/>
      <c r="U41" s="178"/>
    </row>
    <row r="42" spans="2:21" ht="35.25" customHeight="1" x14ac:dyDescent="0.15">
      <c r="B42" s="144" t="s">
        <v>29</v>
      </c>
      <c r="C42" s="144"/>
      <c r="D42" s="144"/>
      <c r="E42" s="144"/>
      <c r="F42" s="144"/>
      <c r="G42" s="144"/>
      <c r="H42" s="59" t="s">
        <v>4</v>
      </c>
      <c r="I42" s="186"/>
      <c r="K42" s="171"/>
      <c r="L42" s="172"/>
      <c r="M42" s="172"/>
      <c r="N42" s="172"/>
      <c r="O42" s="172"/>
      <c r="P42" s="172"/>
      <c r="Q42" s="172"/>
      <c r="R42" s="172"/>
      <c r="S42" s="173"/>
      <c r="T42" s="176"/>
      <c r="U42" s="56" t="s">
        <v>16</v>
      </c>
    </row>
    <row r="43" spans="2:21" ht="35.25" customHeight="1" thickBot="1" x14ac:dyDescent="0.2">
      <c r="B43" s="138" t="s">
        <v>30</v>
      </c>
      <c r="C43" s="138"/>
      <c r="D43" s="138"/>
      <c r="E43" s="138"/>
      <c r="F43" s="138"/>
      <c r="G43" s="138"/>
      <c r="H43" s="63" t="s">
        <v>4</v>
      </c>
      <c r="I43" s="186"/>
      <c r="K43" s="64"/>
      <c r="Q43" s="66"/>
      <c r="R43" s="66"/>
      <c r="S43" s="66"/>
      <c r="T43" s="66"/>
      <c r="U43" s="66" t="s">
        <v>98</v>
      </c>
    </row>
    <row r="44" spans="2:21" ht="35.25" customHeight="1" thickBot="1" x14ac:dyDescent="0.2">
      <c r="B44" s="53" t="s">
        <v>4</v>
      </c>
      <c r="C44" s="141" t="s">
        <v>45</v>
      </c>
      <c r="D44" s="142"/>
      <c r="E44" s="142"/>
      <c r="F44" s="142"/>
      <c r="G44" s="142"/>
      <c r="H44" s="143"/>
      <c r="I44" s="186"/>
    </row>
    <row r="45" spans="2:21" ht="35.25" customHeight="1" x14ac:dyDescent="0.15">
      <c r="B45" s="144" t="s">
        <v>29</v>
      </c>
      <c r="C45" s="144"/>
      <c r="D45" s="144"/>
      <c r="E45" s="144"/>
      <c r="F45" s="144"/>
      <c r="G45" s="144"/>
      <c r="H45" s="59" t="s">
        <v>4</v>
      </c>
      <c r="I45" s="186"/>
      <c r="K45" s="145" t="s">
        <v>119</v>
      </c>
      <c r="L45" s="146"/>
      <c r="M45" s="145" t="s">
        <v>120</v>
      </c>
      <c r="N45" s="188"/>
      <c r="O45" s="188"/>
      <c r="P45" s="188"/>
      <c r="Q45" s="188"/>
      <c r="R45" s="188"/>
      <c r="S45" s="188"/>
      <c r="T45" s="188"/>
      <c r="U45" s="146"/>
    </row>
    <row r="46" spans="2:21" ht="35.25" customHeight="1" thickBot="1" x14ac:dyDescent="0.2">
      <c r="B46" s="138" t="s">
        <v>30</v>
      </c>
      <c r="C46" s="138"/>
      <c r="D46" s="138"/>
      <c r="E46" s="138"/>
      <c r="F46" s="138"/>
      <c r="G46" s="138"/>
      <c r="H46" s="63" t="s">
        <v>4</v>
      </c>
      <c r="I46" s="186"/>
      <c r="K46" s="189" t="s">
        <v>121</v>
      </c>
      <c r="L46" s="190"/>
      <c r="M46" s="67" t="s">
        <v>122</v>
      </c>
      <c r="N46" s="67" t="s">
        <v>123</v>
      </c>
      <c r="O46" s="67" t="s">
        <v>124</v>
      </c>
      <c r="P46" s="67" t="s">
        <v>125</v>
      </c>
      <c r="Q46" s="67" t="s">
        <v>126</v>
      </c>
      <c r="R46" s="67" t="s">
        <v>127</v>
      </c>
      <c r="S46" s="67" t="s">
        <v>128</v>
      </c>
      <c r="T46" s="67" t="s">
        <v>129</v>
      </c>
      <c r="U46" s="68">
        <f>I12</f>
        <v>40</v>
      </c>
    </row>
    <row r="47" spans="2:21" ht="35.25" customHeight="1" thickBot="1" x14ac:dyDescent="0.2">
      <c r="B47" s="53" t="s">
        <v>32</v>
      </c>
      <c r="C47" s="141" t="s">
        <v>48</v>
      </c>
      <c r="D47" s="142"/>
      <c r="E47" s="142"/>
      <c r="F47" s="142"/>
      <c r="G47" s="142"/>
      <c r="H47" s="143"/>
      <c r="I47" s="186"/>
      <c r="K47" s="139" t="s">
        <v>130</v>
      </c>
      <c r="L47" s="140"/>
      <c r="M47" s="69" t="s">
        <v>122</v>
      </c>
      <c r="N47" s="70"/>
      <c r="O47" s="70" t="s">
        <v>123</v>
      </c>
      <c r="P47" s="70"/>
      <c r="Q47" s="70" t="s">
        <v>131</v>
      </c>
      <c r="R47" s="70"/>
      <c r="S47" s="70" t="s">
        <v>125</v>
      </c>
      <c r="T47" s="70"/>
      <c r="U47" s="71">
        <f>I22</f>
        <v>5</v>
      </c>
    </row>
    <row r="48" spans="2:21" ht="35.25" customHeight="1" x14ac:dyDescent="0.15">
      <c r="B48" s="144" t="s">
        <v>29</v>
      </c>
      <c r="C48" s="144"/>
      <c r="D48" s="144"/>
      <c r="E48" s="144"/>
      <c r="F48" s="144"/>
      <c r="G48" s="144"/>
      <c r="H48" s="59" t="s">
        <v>4</v>
      </c>
      <c r="I48" s="186"/>
      <c r="K48" s="139" t="s">
        <v>132</v>
      </c>
      <c r="L48" s="140"/>
      <c r="M48" s="69" t="s">
        <v>133</v>
      </c>
      <c r="N48" s="70"/>
      <c r="O48" s="70" t="s">
        <v>134</v>
      </c>
      <c r="P48" s="70"/>
      <c r="Q48" s="70" t="s">
        <v>131</v>
      </c>
      <c r="R48" s="70"/>
      <c r="S48" s="70" t="s">
        <v>135</v>
      </c>
      <c r="T48" s="70"/>
      <c r="U48" s="71">
        <f>I32</f>
        <v>35</v>
      </c>
    </row>
    <row r="49" spans="2:21" ht="35.25" customHeight="1" thickBot="1" x14ac:dyDescent="0.2">
      <c r="B49" s="138" t="s">
        <v>30</v>
      </c>
      <c r="C49" s="138"/>
      <c r="D49" s="138"/>
      <c r="E49" s="138"/>
      <c r="F49" s="138"/>
      <c r="G49" s="138"/>
      <c r="H49" s="63" t="s">
        <v>36</v>
      </c>
      <c r="I49" s="186"/>
      <c r="K49" s="139" t="s">
        <v>136</v>
      </c>
      <c r="L49" s="140"/>
      <c r="M49" s="69" t="s">
        <v>133</v>
      </c>
      <c r="N49" s="70"/>
      <c r="O49" s="70" t="s">
        <v>134</v>
      </c>
      <c r="P49" s="70"/>
      <c r="Q49" s="70" t="s">
        <v>131</v>
      </c>
      <c r="R49" s="70"/>
      <c r="S49" s="70" t="s">
        <v>135</v>
      </c>
      <c r="T49" s="70"/>
      <c r="U49" s="71">
        <f>U12</f>
        <v>15</v>
      </c>
    </row>
    <row r="50" spans="2:21" ht="35.25" customHeight="1" thickBot="1" x14ac:dyDescent="0.2">
      <c r="B50" s="53" t="s">
        <v>4</v>
      </c>
      <c r="C50" s="141" t="s">
        <v>51</v>
      </c>
      <c r="D50" s="142"/>
      <c r="E50" s="142"/>
      <c r="F50" s="142"/>
      <c r="G50" s="142"/>
      <c r="H50" s="143"/>
      <c r="I50" s="186"/>
      <c r="K50" s="160" t="s">
        <v>137</v>
      </c>
      <c r="L50" s="161"/>
      <c r="M50" s="72" t="s">
        <v>133</v>
      </c>
      <c r="N50" s="73"/>
      <c r="O50" s="73"/>
      <c r="P50" s="73"/>
      <c r="Q50" s="73" t="s">
        <v>138</v>
      </c>
      <c r="R50" s="73"/>
      <c r="S50" s="73"/>
      <c r="T50" s="73"/>
      <c r="U50" s="74">
        <f>U40</f>
        <v>10</v>
      </c>
    </row>
    <row r="51" spans="2:21" ht="35.25" customHeight="1" x14ac:dyDescent="0.15">
      <c r="B51" s="144" t="s">
        <v>29</v>
      </c>
      <c r="C51" s="144"/>
      <c r="D51" s="144"/>
      <c r="E51" s="144"/>
      <c r="F51" s="144"/>
      <c r="G51" s="144"/>
      <c r="H51" s="59"/>
      <c r="I51" s="186"/>
    </row>
    <row r="52" spans="2:21" ht="35.25" customHeight="1" thickBot="1" x14ac:dyDescent="0.2">
      <c r="B52" s="138" t="s">
        <v>30</v>
      </c>
      <c r="C52" s="138"/>
      <c r="D52" s="138"/>
      <c r="E52" s="138"/>
      <c r="F52" s="138"/>
      <c r="G52" s="138"/>
      <c r="H52" s="63" t="s">
        <v>4</v>
      </c>
      <c r="I52" s="186"/>
    </row>
    <row r="53" spans="2:21" ht="35.25" customHeight="1" thickTop="1" thickBot="1" x14ac:dyDescent="0.2">
      <c r="B53" s="53" t="s">
        <v>32</v>
      </c>
      <c r="C53" s="141" t="s">
        <v>56</v>
      </c>
      <c r="D53" s="142"/>
      <c r="E53" s="142"/>
      <c r="F53" s="142"/>
      <c r="G53" s="142"/>
      <c r="H53" s="143"/>
      <c r="I53" s="186"/>
      <c r="K53" s="162" t="s">
        <v>139</v>
      </c>
      <c r="L53" s="163"/>
      <c r="M53" s="163"/>
      <c r="N53" s="163"/>
      <c r="O53" s="163"/>
      <c r="P53" s="163"/>
      <c r="Q53" s="163"/>
      <c r="R53" s="163"/>
      <c r="S53" s="163"/>
      <c r="T53" s="163"/>
      <c r="U53" s="164"/>
    </row>
    <row r="54" spans="2:21" ht="35.25" customHeight="1" x14ac:dyDescent="0.25">
      <c r="B54" s="144" t="s">
        <v>29</v>
      </c>
      <c r="C54" s="144"/>
      <c r="D54" s="144"/>
      <c r="E54" s="144"/>
      <c r="F54" s="144"/>
      <c r="G54" s="144"/>
      <c r="H54" s="59" t="s">
        <v>4</v>
      </c>
      <c r="I54" s="186"/>
      <c r="K54" s="147">
        <f>SUM(U46:U50)</f>
        <v>105</v>
      </c>
      <c r="L54" s="148"/>
      <c r="M54" s="148"/>
      <c r="N54" s="148"/>
      <c r="O54" s="148"/>
      <c r="P54" s="148"/>
      <c r="Q54" s="148"/>
      <c r="R54" s="75"/>
      <c r="S54" s="153" t="s">
        <v>140</v>
      </c>
      <c r="T54" s="153"/>
      <c r="U54" s="154"/>
    </row>
    <row r="55" spans="2:21" ht="35.25" customHeight="1" x14ac:dyDescent="0.25">
      <c r="B55" s="138" t="s">
        <v>30</v>
      </c>
      <c r="C55" s="138"/>
      <c r="D55" s="138"/>
      <c r="E55" s="138"/>
      <c r="F55" s="138"/>
      <c r="G55" s="138"/>
      <c r="H55" s="63" t="s">
        <v>36</v>
      </c>
      <c r="I55" s="187"/>
      <c r="K55" s="149"/>
      <c r="L55" s="150"/>
      <c r="M55" s="150"/>
      <c r="N55" s="150"/>
      <c r="O55" s="150"/>
      <c r="P55" s="150"/>
      <c r="Q55" s="150"/>
      <c r="R55" s="76"/>
      <c r="S55" s="155"/>
      <c r="T55" s="155"/>
      <c r="U55" s="156"/>
    </row>
    <row r="56" spans="2:21" ht="35.25" customHeight="1" thickBot="1" x14ac:dyDescent="0.3">
      <c r="B56" s="159" t="s">
        <v>59</v>
      </c>
      <c r="C56" s="159"/>
      <c r="D56" s="159"/>
      <c r="E56" s="159"/>
      <c r="F56" s="159"/>
      <c r="G56" s="159"/>
      <c r="H56" s="62">
        <f>((COUNTIF(H33,"○")+COUNTIF(H36,"○")+COUNTIF(H39,"○")+COUNTIF(H42,"○")+COUNTIF(H45,"○")+COUNTIF(H48,"○")+COUNTIF(H51,"○")+COUNTIF(H54,"○"))+((COUNTIF(H34,"○")+COUNTIF(H37,"○")+COUNTIF(H40,"○")+COUNTIF(H43,"○")+COUNTIF(H46,"○")+COUNTIF(H49,"○")+COUNTIF(H52,"○")+COUNTIF(H55,"○"))*2))</f>
        <v>8</v>
      </c>
      <c r="I56" s="56" t="s">
        <v>16</v>
      </c>
      <c r="K56" s="151"/>
      <c r="L56" s="152"/>
      <c r="M56" s="152"/>
      <c r="N56" s="152"/>
      <c r="O56" s="152"/>
      <c r="P56" s="152"/>
      <c r="Q56" s="152"/>
      <c r="R56" s="77" t="s">
        <v>16</v>
      </c>
      <c r="S56" s="157"/>
      <c r="T56" s="157"/>
      <c r="U56" s="158"/>
    </row>
    <row r="57" spans="2:21" ht="19.5" customHeight="1" thickTop="1" x14ac:dyDescent="0.15">
      <c r="B57" s="64" t="s">
        <v>62</v>
      </c>
      <c r="G57" s="66"/>
      <c r="H57" s="66"/>
      <c r="I57" s="66" t="s">
        <v>63</v>
      </c>
    </row>
    <row r="58" spans="2:21" ht="18.75" customHeight="1" x14ac:dyDescent="0.15">
      <c r="B58" s="65" t="str">
        <f>IF(COUNTIF(B33:B55,"◎")&gt;5,"NG！５項目以上選択されています。","")</f>
        <v/>
      </c>
      <c r="G58" s="65" t="str">
        <f>IF(COUNTIF(H33:H55,"○")&gt;5,"NG！５項目以上選択されています。","")</f>
        <v/>
      </c>
      <c r="I58" s="78"/>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3"/>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76DDAE93-B4CF-424E-A6ED-288CB39A9DA8}">
      <formula1>COUNTIF(H33:H55,"○")&gt;5</formula1>
    </dataValidation>
  </dataValidations>
  <pageMargins left="0.70866141732283472" right="0.70866141732283472" top="0.74803149606299213" bottom="0.74803149606299213" header="0.31496062992125984" footer="0.31496062992125984"/>
  <pageSetup paperSize="9" scale="37" orientation="portrait" r:id="rId1"/>
  <headerFooter scaleWithDoc="0" alignWithMargins="0">
    <oddHeader>&amp;R【別添】（別表2）その2</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7ED7E6B-ECDB-42F2-A5A5-EA5181D0AF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r:uid="{F6149B4D-746D-4A72-BCBA-33F5D8FD0C16}">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 スコア項目説明</vt:lpstr>
      <vt:lpstr>別添スコア表</vt:lpstr>
      <vt:lpstr>'★参考 スコア項目説明'!Print_Area</vt:lpstr>
      <vt:lpstr>'★参考 スコア項目説明'!Print_Titles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行政書士東悟</dc:creator>
  <cp:lastModifiedBy>行政書士東悟</cp:lastModifiedBy>
  <cp:lastPrinted>2021-04-10T01:17:35Z</cp:lastPrinted>
  <dcterms:created xsi:type="dcterms:W3CDTF">2021-04-08T12:11:18Z</dcterms:created>
  <dcterms:modified xsi:type="dcterms:W3CDTF">2021-05-06T09:42:03Z</dcterms:modified>
</cp:coreProperties>
</file>